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30" yWindow="60" windowWidth="9900" windowHeight="11640" tabRatio="342"/>
  </bookViews>
  <sheets>
    <sheet name="Форма 1" sheetId="3" r:id="rId1"/>
    <sheet name="Форма 2" sheetId="6" r:id="rId2"/>
    <sheet name="Лист1" sheetId="7" r:id="rId3"/>
  </sheets>
  <definedNames>
    <definedName name="_xlnm._FilterDatabase" localSheetId="0" hidden="1">'Форма 1'!$C$4:$K$5</definedName>
    <definedName name="_xlnm.Print_Titles" localSheetId="0">'Форма 1'!$4:$5</definedName>
    <definedName name="_xlnm.Print_Area" localSheetId="0">'Форма 1'!$B$1:$K$9</definedName>
  </definedNames>
  <calcPr calcId="144525"/>
</workbook>
</file>

<file path=xl/calcChain.xml><?xml version="1.0" encoding="utf-8"?>
<calcChain xmlns="http://schemas.openxmlformats.org/spreadsheetml/2006/main">
  <c r="B57" i="7" l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34" i="7"/>
  <c r="B35" i="7" s="1"/>
  <c r="B36" i="7" s="1"/>
  <c r="B37" i="7" s="1"/>
  <c r="B30" i="7"/>
  <c r="B31" i="7" s="1"/>
</calcChain>
</file>

<file path=xl/sharedStrings.xml><?xml version="1.0" encoding="utf-8"?>
<sst xmlns="http://schemas.openxmlformats.org/spreadsheetml/2006/main" count="615" uniqueCount="325">
  <si>
    <t>Год
ввода
(при-oбре-
тения)</t>
  </si>
  <si>
    <t>Инвен-тарный номер по ЕГРНИ</t>
  </si>
  <si>
    <t>Общая площадь, м2</t>
  </si>
  <si>
    <t>№ п/п</t>
  </si>
  <si>
    <t>Наименование ОАО (балансодержателя неиспользуемого объекта)</t>
  </si>
  <si>
    <t>Наименование неиспользуемого объекта</t>
  </si>
  <si>
    <t>Адрес объекта (область, город, улица, дом)</t>
  </si>
  <si>
    <t>план</t>
  </si>
  <si>
    <t>факт</t>
  </si>
  <si>
    <t>продажа</t>
  </si>
  <si>
    <t>Трансформаторная подстанция</t>
  </si>
  <si>
    <t>Гродненское унитарное предприятие  "Облсельхозтехника"</t>
  </si>
  <si>
    <t>Здание столовой</t>
  </si>
  <si>
    <t>Волковысское ОАО «Беллакт»</t>
  </si>
  <si>
    <t>Помещение магазина в одноэтажном кирпичном здании</t>
  </si>
  <si>
    <t>412/С-13421</t>
  </si>
  <si>
    <t>412/С-13423</t>
  </si>
  <si>
    <t>Здание молочного завода</t>
  </si>
  <si>
    <t>Гродненская область, Зельвенский район, г.п. Зельва ул. Шаповалова д.31</t>
  </si>
  <si>
    <t>452/С-6012</t>
  </si>
  <si>
    <t>ОАО "Щучинский МСЗ"</t>
  </si>
  <si>
    <t>Гродненская область, Щучинский р-н, а/г Василишки, ул.Советская, 69А</t>
  </si>
  <si>
    <t>-</t>
  </si>
  <si>
    <t>Гродненская обл.,Мостовский р-н,аг.Лунно,ул.Гродненская,д.8</t>
  </si>
  <si>
    <t>ОАО "Лидский МКК"</t>
  </si>
  <si>
    <t>Льноворохосушилка</t>
  </si>
  <si>
    <t>Воловник</t>
  </si>
  <si>
    <t>Гараж</t>
  </si>
  <si>
    <t>Гродненская обл., Вороновский р-он, д. Бастуны</t>
  </si>
  <si>
    <t>431/с-4586</t>
  </si>
  <si>
    <t>Рег. удост. №7</t>
  </si>
  <si>
    <t>списание</t>
  </si>
  <si>
    <t>аренда</t>
  </si>
  <si>
    <t>реконструкция</t>
  </si>
  <si>
    <t>Здание гаража ( в одноэтажном кирпичном здании)</t>
  </si>
  <si>
    <t>ОАО "Дятловская СХТ"</t>
  </si>
  <si>
    <t>ОАО "Корельчская сельхозтехника"</t>
  </si>
  <si>
    <t>ОАО "Дятловская экспортно-сортировочная льнобаза"</t>
  </si>
  <si>
    <t>Гродненская обл., г.п. Новоельня, ул. Железнодо-рожная, 1В</t>
  </si>
  <si>
    <t>Административно-бытовое здание</t>
  </si>
  <si>
    <t>2016-2017</t>
  </si>
  <si>
    <t>(наименование области)</t>
  </si>
  <si>
    <t>Гродненская область</t>
  </si>
  <si>
    <t>производственное</t>
  </si>
  <si>
    <t>Здание склада</t>
  </si>
  <si>
    <t>социально-культурное</t>
  </si>
  <si>
    <t>Здание сепараторного отделения Василишки</t>
  </si>
  <si>
    <t>400/С-93864</t>
  </si>
  <si>
    <t>400/С-93866</t>
  </si>
  <si>
    <t>451/С-12399</t>
  </si>
  <si>
    <t>451/С-12343</t>
  </si>
  <si>
    <t>аренда, продажа</t>
  </si>
  <si>
    <t>Казарма</t>
  </si>
  <si>
    <t>Приложение 2</t>
  </si>
  <si>
    <t>Сведения о выполнении установленных хозяйственными обществами графиков вовлечения в хозяйственный оборот неиспользуемого недвижимого имущества, находящегося в собственности хозяйственных обществ с долей административно-территориальных единиц в уставном фонде за 2014 год</t>
  </si>
  <si>
    <t>Вид имущества</t>
  </si>
  <si>
    <t>Количество объектов, вовлеченных в хозяйственный оборот, путем:</t>
  </si>
  <si>
    <t xml:space="preserve">Количество объектов </t>
  </si>
  <si>
    <t>всего</t>
  </si>
  <si>
    <t>сдача в аренду</t>
  </si>
  <si>
    <t>перепрофилиро-вание</t>
  </si>
  <si>
    <t>капитальный ремонт</t>
  </si>
  <si>
    <t>безвозмездная передача в гособственность</t>
  </si>
  <si>
    <t>итого</t>
  </si>
  <si>
    <t>списание (снос)</t>
  </si>
  <si>
    <t xml:space="preserve">консервация </t>
  </si>
  <si>
    <t>количество объектов по которым проведен аукцион</t>
  </si>
  <si>
    <t>продано без проведения аукциона</t>
  </si>
  <si>
    <t>Здания</t>
  </si>
  <si>
    <t>Сооружения</t>
  </si>
  <si>
    <t>Изолированные помещения</t>
  </si>
  <si>
    <t>Назначение объекта (производственное, социально-культурное, складское и т.д.)</t>
  </si>
  <si>
    <t>ОАО "Вороновская сельхозтехника"</t>
  </si>
  <si>
    <t>Склад № 3 с пристройкой и рампой</t>
  </si>
  <si>
    <t>421/С - 2272</t>
  </si>
  <si>
    <t>здание специализированное , складов, торговых баз, баз МТС, хранилищ</t>
  </si>
  <si>
    <t>Склад № 3 "Хозтовары"</t>
  </si>
  <si>
    <t>421/С - 2270</t>
  </si>
  <si>
    <t xml:space="preserve">Оздоровительный комплекс с террасой и душевой </t>
  </si>
  <si>
    <t>421/С-2274</t>
  </si>
  <si>
    <t>здание специализированное , физкультурно-оздоровительного и спортивного назначения</t>
  </si>
  <si>
    <t>Склад ЗПЧ № 5 с рампой и пристройкой</t>
  </si>
  <si>
    <t>421/С-2269</t>
  </si>
  <si>
    <t>Здание административно-хозяйственное (цех сборки)</t>
  </si>
  <si>
    <t>421/С-2275</t>
  </si>
  <si>
    <t>административно-хозяйственное</t>
  </si>
  <si>
    <t>Склад № 57 ТОП с рампой, бытовыми помещениями, зарядной и гаражом</t>
  </si>
  <si>
    <t>Здание административно (контора) с холодной пристройкой</t>
  </si>
  <si>
    <t>421/С-2285</t>
  </si>
  <si>
    <t>Проходная</t>
  </si>
  <si>
    <t>421/С-2271</t>
  </si>
  <si>
    <t>Электрощитовая</t>
  </si>
  <si>
    <t>421/С-2273</t>
  </si>
  <si>
    <t>неустановленного назначения</t>
  </si>
  <si>
    <t>Уборная</t>
  </si>
  <si>
    <t>421/С-2268</t>
  </si>
  <si>
    <t>Гродненская обл., Вороновский р-он, агрогородок Заболоть</t>
  </si>
  <si>
    <t xml:space="preserve">Здание столярного цеха с пристройкой </t>
  </si>
  <si>
    <t>421/С-1876</t>
  </si>
  <si>
    <t>специализированного назначения</t>
  </si>
  <si>
    <t>421/С-1880</t>
  </si>
  <si>
    <t>здание специализированное складов, торговых баз, баз МТС, хранилищ</t>
  </si>
  <si>
    <t>Здание административно-хозяйственное с пристройкой и холодной пристройкой</t>
  </si>
  <si>
    <t>421/С-1877</t>
  </si>
  <si>
    <t>Здание котельной с холодной пристройкой</t>
  </si>
  <si>
    <t>421/С-1878</t>
  </si>
  <si>
    <t>специализированное иного  назначения</t>
  </si>
  <si>
    <t>Здание проходной с террасой</t>
  </si>
  <si>
    <t>421/С-1881</t>
  </si>
  <si>
    <t>обрабатывающей промышленности иного назначения</t>
  </si>
  <si>
    <t>Здание пункта технического ухода</t>
  </si>
  <si>
    <t>421/С-1882</t>
  </si>
  <si>
    <t>Здание мастерских</t>
  </si>
  <si>
    <t>421/С-1879</t>
  </si>
  <si>
    <t>Склад газовых баллонов</t>
  </si>
  <si>
    <t>421/С-3185</t>
  </si>
  <si>
    <t>Навес</t>
  </si>
  <si>
    <t>421/С-3184</t>
  </si>
  <si>
    <t>нежилое</t>
  </si>
  <si>
    <t>консервация</t>
  </si>
  <si>
    <t>Здание банно-прачечного комбината</t>
  </si>
  <si>
    <t xml:space="preserve"> Гродненская область, Дятловский район, д. Мировщина, ул.Дятловская, 6</t>
  </si>
  <si>
    <t>специализированное для бытового обслуживания населения</t>
  </si>
  <si>
    <t xml:space="preserve">Здание склада ядохимикатов  </t>
  </si>
  <si>
    <t>Гродненская обл., Дятловский р-н,  г.п. Новоельня, ул.Чапаева, 6</t>
  </si>
  <si>
    <t xml:space="preserve">Здание бытового помещения </t>
  </si>
  <si>
    <t>451/С-12342</t>
  </si>
  <si>
    <t>451/С-13672</t>
  </si>
  <si>
    <t>продажа на аукционе</t>
  </si>
  <si>
    <t>аренда (часть здания)</t>
  </si>
  <si>
    <t>Здание гаража</t>
  </si>
  <si>
    <t xml:space="preserve">Здание склада </t>
  </si>
  <si>
    <t>Гродненская обл., г.п. Новоельня, ул. Железнодо-рожная, 1В/1</t>
  </si>
  <si>
    <t>Гродненская обл., г.п. Новоельня, ул. Железнодо-рожная, 1В/2</t>
  </si>
  <si>
    <t>здание специализированное автомобильного транспорта</t>
  </si>
  <si>
    <t>451/С-13673</t>
  </si>
  <si>
    <t>451/С-13670</t>
  </si>
  <si>
    <t>451/С-13671</t>
  </si>
  <si>
    <t>Здание склада материалов</t>
  </si>
  <si>
    <t>здание административно-хозяйственное</t>
  </si>
  <si>
    <t>Комитет по сельскому хозяйству и продовольствию Гродненского облисполкома</t>
  </si>
  <si>
    <t>412/С-13422</t>
  </si>
  <si>
    <t>Гродненская обл., Слонимский р-н, д.Шундры, ул.Виленская</t>
  </si>
  <si>
    <t>Гродненская обл., Слонимский р-н, д.Тальковщина, ул.Виленская</t>
  </si>
  <si>
    <t>перепрофилирование под склад сена</t>
  </si>
  <si>
    <t>Гродненская область, Мостовский район, Песковский с/с, дер. Пески.</t>
  </si>
  <si>
    <t>Гродненская область, Мостовский район, Песковский с/с,  дер. Пески</t>
  </si>
  <si>
    <t>Гродненская область, Мостовский район, Песковский с/с, дер. Пески</t>
  </si>
  <si>
    <t xml:space="preserve">Водонапорная башня </t>
  </si>
  <si>
    <t>здание неустановленного назначения</t>
  </si>
  <si>
    <t>ОАО "Гродненский мясокомбинат"</t>
  </si>
  <si>
    <t>многофункциональное</t>
  </si>
  <si>
    <t>Здания гаража</t>
  </si>
  <si>
    <t>Здание изолятора</t>
  </si>
  <si>
    <t xml:space="preserve">Здание телятника </t>
  </si>
  <si>
    <t>Склад к АВМ</t>
  </si>
  <si>
    <t xml:space="preserve">Мельница </t>
  </si>
  <si>
    <t>Убежище</t>
  </si>
  <si>
    <t xml:space="preserve">Здание МТФ </t>
  </si>
  <si>
    <t>снос</t>
  </si>
  <si>
    <t>Свинарник</t>
  </si>
  <si>
    <t xml:space="preserve">Коровник </t>
  </si>
  <si>
    <t xml:space="preserve">Красный уголок на ферме </t>
  </si>
  <si>
    <t xml:space="preserve">Начальная школа </t>
  </si>
  <si>
    <t>ОАО "Агрокомбинат "Скидельский"</t>
  </si>
  <si>
    <t>" ОАО "Гродненский мясокомбинат"</t>
  </si>
  <si>
    <t>Гродненская обл., Вороновский р-н, г.п.Радунь, ул.Советская, 12</t>
  </si>
  <si>
    <t>421/С-5404</t>
  </si>
  <si>
    <t>420/С-4284</t>
  </si>
  <si>
    <t>Гродненская обл., Вороновский р-н, г.п. Вороново, ул.Октябрьская, 12</t>
  </si>
  <si>
    <t>Здание сепараторного отделения Юратишки</t>
  </si>
  <si>
    <t>Гродненская обл., Ивьевский р-н, г.п. Юратишки, ул.Первомайская, 18</t>
  </si>
  <si>
    <t>441/С-13358</t>
  </si>
  <si>
    <t>Здание сепараторного отделения</t>
  </si>
  <si>
    <t>412/С-23409</t>
  </si>
  <si>
    <t>Гродненская обл., Кореличский р-н, г.п. Кореличи, пер.Гастелло, 18</t>
  </si>
  <si>
    <t>Гродненская обл., Кореличский р-н, г.п. Кореличи, ул.Гастелло, 48</t>
  </si>
  <si>
    <t>Здание контрольно-пропускного пункта</t>
  </si>
  <si>
    <t>Кореличский РИК</t>
  </si>
  <si>
    <t>Гродненская обл., Лидский р-н, Дитвянскийс/с, 13/2 в районе д. Евсеевичи</t>
  </si>
  <si>
    <t>Гродненская обл., Лидский р-н. Тарновскийс/с,9А, склад восточнее д.Большое Ольжево</t>
  </si>
  <si>
    <t>420/С-48339</t>
  </si>
  <si>
    <t>Гродненская обл.,Лидский р-н, Круповский с/с,15/5, 600 метров западнее д. Новицкие</t>
  </si>
  <si>
    <t>420/С-48599</t>
  </si>
  <si>
    <t>Гродненская обл., Лидский р-н, Дитвянский с/с д.Евсеевичи,13</t>
  </si>
  <si>
    <t>420/С-47033</t>
  </si>
  <si>
    <t>Гродненская обл., Лидский р-н, д. Б.Ольжева, Тарновский с/с,9</t>
  </si>
  <si>
    <t>420/С-46990</t>
  </si>
  <si>
    <t>420/С-3731</t>
  </si>
  <si>
    <t>непроизводственное</t>
  </si>
  <si>
    <t>420/С-3734</t>
  </si>
  <si>
    <t>420/С-3735</t>
  </si>
  <si>
    <t>420/С-3775</t>
  </si>
  <si>
    <t>420/С-3774</t>
  </si>
  <si>
    <t>420/С-3780</t>
  </si>
  <si>
    <t>Здание сепараторного отделения Радунь № 7</t>
  </si>
  <si>
    <t>Здание завода Вороново № 4</t>
  </si>
  <si>
    <t>Здание сепараторного отделения № 1027</t>
  </si>
  <si>
    <t>Гродненская обл., Лидский р-н, Белинский с/с, дер. Белица</t>
  </si>
  <si>
    <t>здание специализированное иного назначения</t>
  </si>
  <si>
    <t>безвозмездная передача</t>
  </si>
  <si>
    <t>Способ вовлечения</t>
  </si>
  <si>
    <t>Планируемый срок вовлечения в хозяйствен-ный оборот</t>
  </si>
  <si>
    <t>Комплекс зданий и сооружений (10 зданий и 12 сооружений)</t>
  </si>
  <si>
    <t>Комплекс зданий и сооружений (9 зданий, 9 сооружений)</t>
  </si>
  <si>
    <t>с 01.02.2016</t>
  </si>
  <si>
    <t>склад</t>
  </si>
  <si>
    <t>Гродненская обл., Дятловский р-н, Новоельнянский поселковый Совет с/с, гп Новоельня, ул. Железнодорожная, д. 1В, корп. 4</t>
  </si>
  <si>
    <t>451/С-14556</t>
  </si>
  <si>
    <t>Здание специализированное складов, торговых баз, баз материально-технического снабжения, хранилищ</t>
  </si>
  <si>
    <t>Гродненская обл., Дятловский р-н, Новоельнянский поселковый Совет с/с, гп Новоельня, ул. Железнодорожная, д. 1В, корп. 6</t>
  </si>
  <si>
    <t>451/С-14555</t>
  </si>
  <si>
    <t>здание специализированное для производства продуктов питания, включая напитки и табака</t>
  </si>
  <si>
    <t>412/С-14427</t>
  </si>
  <si>
    <t>здание специализированное энергетики</t>
  </si>
  <si>
    <t>здание специализированное розничной торговли</t>
  </si>
  <si>
    <t>сооружение специализированное водохозяйственного назначения</t>
  </si>
  <si>
    <t>здангие гаража</t>
  </si>
  <si>
    <t>Здание специализированное для органов государственного управления, обороны, государственной безопасности, внутренних дел</t>
  </si>
  <si>
    <t>Гродненская обл., Щучинский р-н, г. Щучин, ул. Островского, д. 35</t>
  </si>
  <si>
    <t>422/С-3647</t>
  </si>
  <si>
    <t>ОАО "Слонимский МК"</t>
  </si>
  <si>
    <t>2016-2018</t>
  </si>
  <si>
    <t xml:space="preserve">Модернизация под телятник на 100 голов </t>
  </si>
  <si>
    <t>перепрофилирование под склады материального имущества</t>
  </si>
  <si>
    <t>Картофельно-сортировочный пункт</t>
  </si>
  <si>
    <t>Гродненская обл., Слонимский р-н, д.Павлово, ул.Заречная</t>
  </si>
  <si>
    <t>Цех по переработке плодов и административное здание цеха</t>
  </si>
  <si>
    <t>Гродненская обл., Слонимский р-н, д.Новоселки, ул.Школьная</t>
  </si>
  <si>
    <t>перепрфилирование под склад материальных ценностей</t>
  </si>
  <si>
    <t>2016-2019</t>
  </si>
  <si>
    <t xml:space="preserve"> аренда</t>
  </si>
  <si>
    <t>Гродненская обл., 
Лидский р-н, г.Лида, ул.Докучаева 28</t>
  </si>
  <si>
    <t>Гродненская обл., 
Лидский р-н, д. Дайнова, Дитвянский с/с</t>
  </si>
  <si>
    <t>Гродненская обл.,
 Лидский р-н, Круповский с/с, севернее д.Крупово</t>
  </si>
  <si>
    <t>Гродненская обл., 
Лидский р-н, Круповский с/с, севернее д.Крупово</t>
  </si>
  <si>
    <t>Гродненская обл.,
Новогрудский р-н, д.Ольховка</t>
  </si>
  <si>
    <t xml:space="preserve">ОАО «Лидахлебо-
продукт» </t>
  </si>
  <si>
    <t>Ларек (кирпичный)</t>
  </si>
  <si>
    <t>г.Волковыск</t>
  </si>
  <si>
    <t xml:space="preserve">Автовесовая ст Рожанка </t>
  </si>
  <si>
    <t>Здание специальзированное сельскохозяйственного назначения</t>
  </si>
  <si>
    <t xml:space="preserve">Здание коровника </t>
  </si>
  <si>
    <t>Техническое здание №1</t>
  </si>
  <si>
    <t>Здание неустановленного назначения</t>
  </si>
  <si>
    <t>Котельная №2</t>
  </si>
  <si>
    <t>Здание специализированное коммунального хозяйства</t>
  </si>
  <si>
    <t>Здание нежилое</t>
  </si>
  <si>
    <t>Караульное помещение</t>
  </si>
  <si>
    <t>Здание казармы</t>
  </si>
  <si>
    <t xml:space="preserve">ОАО "Агрокомбинат "Скидельский"     филиал "Дубно"   </t>
  </si>
  <si>
    <t>Магазин</t>
  </si>
  <si>
    <t>Мостовский район, д. Черлена</t>
  </si>
  <si>
    <t>2016
3 квартал</t>
  </si>
  <si>
    <t xml:space="preserve">Здание одноэтажное с пристройкой </t>
  </si>
  <si>
    <t>Мостовский район, д. Ревки</t>
  </si>
  <si>
    <t>2016
2 квартал</t>
  </si>
  <si>
    <t xml:space="preserve">ОАО "Агрокомбинат "Скидельский"     филиал "Желудокский агрокромплекс"   </t>
  </si>
  <si>
    <t xml:space="preserve"> д. Кукини Гродненской области</t>
  </si>
  <si>
    <t>2016
4 квартал</t>
  </si>
  <si>
    <t xml:space="preserve">  д. Кукини Гродненской области</t>
  </si>
  <si>
    <t>д.Кукини Гродненской области</t>
  </si>
  <si>
    <t>г.п. Желудок, ул.17 Сентября Гродненской области</t>
  </si>
  <si>
    <t xml:space="preserve">ОАО "Агрокомбинат "Скидельский"    
филиал "Скидельский"     </t>
  </si>
  <si>
    <t>Клуб</t>
  </si>
  <si>
    <t xml:space="preserve">  д.Глиняны Гродненской области</t>
  </si>
  <si>
    <t xml:space="preserve">ОАО "Агрокомбинат "Скидельский" 
 филиал  "Князево"    
</t>
  </si>
  <si>
    <t xml:space="preserve">Зерносклад </t>
  </si>
  <si>
    <t>д.Лебеди Зельвенский район</t>
  </si>
  <si>
    <t xml:space="preserve">Тир </t>
  </si>
  <si>
    <t>д.Зельвянка Зельвенский район</t>
  </si>
  <si>
    <t xml:space="preserve">Здание детсада </t>
  </si>
  <si>
    <t xml:space="preserve">Цех блоков </t>
  </si>
  <si>
    <t xml:space="preserve">Конюшня </t>
  </si>
  <si>
    <t>д.Самаровичи Зельвенский район</t>
  </si>
  <si>
    <t>2016
1 квартал</t>
  </si>
  <si>
    <t>д.Подболотье Зельвенский район</t>
  </si>
  <si>
    <t xml:space="preserve">Склад стройматериалов </t>
  </si>
  <si>
    <t>д.Ялуцевичи Зельвенский район</t>
  </si>
  <si>
    <t xml:space="preserve">Коровник МТФ </t>
  </si>
  <si>
    <t>д.Задворье Зельвенский район</t>
  </si>
  <si>
    <t xml:space="preserve">Телятник МТФ </t>
  </si>
  <si>
    <t xml:space="preserve">ОАО "Агрокомбинат "Скидельский" 
 филиал  "Агрокомплекс "Шиловичи"   </t>
  </si>
  <si>
    <t>Здание АВМ</t>
  </si>
  <si>
    <t>д.Шиловичи, Волковысский район</t>
  </si>
  <si>
    <t>Использование под складское помещение</t>
  </si>
  <si>
    <t xml:space="preserve">ОАО "Агрокомбинат "Скидельский" 
 филиал  "Агрокомплекс "Шиловичи"    </t>
  </si>
  <si>
    <t>Кормоцех с котельной</t>
  </si>
  <si>
    <t xml:space="preserve">Кузница </t>
  </si>
  <si>
    <t>1-079</t>
  </si>
  <si>
    <t xml:space="preserve">Магазин </t>
  </si>
  <si>
    <t>Комбикормовый цех</t>
  </si>
  <si>
    <t>д.Бердики, Волковысский район</t>
  </si>
  <si>
    <t>1-097</t>
  </si>
  <si>
    <t>Текущий ремонт,
 использование под откорм быков</t>
  </si>
  <si>
    <t xml:space="preserve">Здание школы </t>
  </si>
  <si>
    <t>Здание спортзала</t>
  </si>
  <si>
    <t>Столовая (изолированное помещение)</t>
  </si>
  <si>
    <t>Гродненский р-н, д. Лихачи, ул. Школьная, 1/1</t>
  </si>
  <si>
    <t>Гродненский р-н, д. Лихачи, ул. Школьная, 1</t>
  </si>
  <si>
    <t>Гродненский р-н, д. Лихачи, ул. Школьная, 1/2</t>
  </si>
  <si>
    <t>Здание специализированное для образования и воспитания</t>
  </si>
  <si>
    <t>Здание специализированное физкультурно-оздоровительного и спортивного назначения</t>
  </si>
  <si>
    <t>СОГЛАСОВАНО</t>
  </si>
  <si>
    <t>зам. Председателя</t>
  </si>
  <si>
    <t xml:space="preserve">Гродненского областного </t>
  </si>
  <si>
    <t>исполнительного комитета</t>
  </si>
  <si>
    <t>(дата, подпись)</t>
  </si>
  <si>
    <t>420/C-47032</t>
  </si>
  <si>
    <t>____________________И.А.Жук</t>
  </si>
  <si>
    <t xml:space="preserve">продажа </t>
  </si>
  <si>
    <t>ОАО "Лидахлебопродукт" филиал "Дитва"</t>
  </si>
  <si>
    <t xml:space="preserve">ОАО "Лидахлебопродукт" филиал "Дитва" </t>
  </si>
  <si>
    <t xml:space="preserve">ОАО "Лидахлебопродукт" филиал "Агронеман" </t>
  </si>
  <si>
    <t>приемный цех молока</t>
  </si>
  <si>
    <t xml:space="preserve">ОАО "Кореличская сельхозтехника" </t>
  </si>
  <si>
    <t xml:space="preserve">ОАО «Дятловская экспортно-сортировочная льнобаза» </t>
  </si>
  <si>
    <t xml:space="preserve">ОАО «Дятловская сельхозтехника» </t>
  </si>
  <si>
    <t xml:space="preserve">ОАО «Вороновская сельхозтехника» </t>
  </si>
  <si>
    <t xml:space="preserve">ОАО "Лидахлебопродукт" </t>
  </si>
  <si>
    <t xml:space="preserve">ОАО "Слонимский мясокомбинат" </t>
  </si>
  <si>
    <t xml:space="preserve">ОАО "Лидский молочно-консервный комбинат" </t>
  </si>
  <si>
    <t xml:space="preserve">ОАО "Щучинский маслосырзавод" </t>
  </si>
  <si>
    <t xml:space="preserve">Волковысское ОАО "Беллакт" </t>
  </si>
  <si>
    <t xml:space="preserve">Перечень неиспользуемого имущества, находящегося в собственности хозяйственных обществ по состоянию на 1 января  2017 года, включенного хозяйственными обществами с долей административно-территориальных единиц в уставном фонде, в графики вовлечения в хозяйственый оборот на текущий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</si>
</sst>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  <protection locked="0"/>
    </xf>
    <xf numFmtId="0" fontId="6" fillId="0" borderId="4" xfId="0" applyFont="1" applyFill="1" applyBorder="1" applyAlignment="1" applyProtection="1">
      <alignment horizontal="center" vertical="center" textRotation="90" wrapText="1"/>
      <protection locked="0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 shrinkToFit="1"/>
    </xf>
    <xf numFmtId="0" fontId="6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top"/>
    </xf>
    <xf numFmtId="0" fontId="0" fillId="0" borderId="0" xfId="0" applyNumberFormat="1" applyBorder="1"/>
    <xf numFmtId="0" fontId="3" fillId="0" borderId="0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>
      <alignment horizontal="center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/>
    <xf numFmtId="0" fontId="6" fillId="0" borderId="4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6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28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0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textRotation="90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6" xfId="0" applyBorder="1"/>
    <xf numFmtId="0" fontId="6" fillId="0" borderId="0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textRotation="90" wrapText="1"/>
    </xf>
    <xf numFmtId="0" fontId="0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0" fillId="0" borderId="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1" xfId="0" applyFont="1" applyBorder="1" applyAlignment="1"/>
    <xf numFmtId="0" fontId="0" fillId="0" borderId="18" xfId="0" applyFont="1" applyBorder="1" applyAlignment="1"/>
    <xf numFmtId="0" fontId="0" fillId="0" borderId="36" xfId="0" applyFont="1" applyBorder="1" applyAlignment="1">
      <alignment horizontal="center" vertical="center" wrapText="1"/>
    </xf>
    <xf numFmtId="0" fontId="0" fillId="0" borderId="36" xfId="0" applyFont="1" applyBorder="1" applyAlignment="1"/>
    <xf numFmtId="0" fontId="0" fillId="0" borderId="27" xfId="0" applyFont="1" applyBorder="1" applyAlignment="1"/>
    <xf numFmtId="0" fontId="0" fillId="0" borderId="1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0" xfId="0"/>
    <xf numFmtId="0" fontId="5" fillId="3" borderId="36" xfId="0" applyFont="1" applyFill="1" applyBorder="1" applyAlignment="1" applyProtection="1">
      <alignment horizontal="center" vertical="center" wrapText="1"/>
      <protection locked="0"/>
    </xf>
    <xf numFmtId="0" fontId="0" fillId="3" borderId="36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10" fillId="0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32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0" fillId="0" borderId="30" xfId="0" applyNumberFormat="1" applyFont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45"/>
  </sheetPr>
  <dimension ref="B1:M571"/>
  <sheetViews>
    <sheetView tabSelected="1" view="pageLayout" zoomScale="70" zoomScaleNormal="70" zoomScaleSheetLayoutView="75" zoomScalePageLayoutView="70" workbookViewId="0">
      <selection activeCell="B1" sqref="B1:K2"/>
    </sheetView>
  </sheetViews>
  <sheetFormatPr defaultRowHeight="12.75" x14ac:dyDescent="0.2"/>
  <cols>
    <col min="1" max="1" width="3.5703125" style="1" customWidth="1"/>
    <col min="2" max="2" width="6" style="5" customWidth="1"/>
    <col min="3" max="3" width="29.42578125" style="4" customWidth="1"/>
    <col min="4" max="4" width="29" style="7" customWidth="1"/>
    <col min="5" max="5" width="34.42578125" style="7" customWidth="1"/>
    <col min="6" max="6" width="13.5703125" style="7" customWidth="1"/>
    <col min="7" max="7" width="38" style="7" customWidth="1"/>
    <col min="8" max="8" width="10.5703125" style="11" customWidth="1"/>
    <col min="9" max="9" width="9.140625" style="8" customWidth="1"/>
    <col min="10" max="10" width="14.140625" style="10" customWidth="1"/>
    <col min="11" max="11" width="16.42578125" style="9" customWidth="1"/>
    <col min="12" max="12" width="15.85546875" style="1" customWidth="1"/>
    <col min="13" max="16384" width="9.140625" style="1"/>
  </cols>
  <sheetData>
    <row r="1" spans="2:13" ht="18.75" x14ac:dyDescent="0.2">
      <c r="B1" s="105" t="s">
        <v>324</v>
      </c>
      <c r="C1" s="106"/>
      <c r="D1" s="106"/>
      <c r="E1" s="106"/>
      <c r="F1" s="106"/>
      <c r="G1" s="106"/>
      <c r="H1" s="106"/>
      <c r="I1" s="106"/>
      <c r="J1" s="106"/>
      <c r="K1" s="106"/>
      <c r="L1" s="35"/>
      <c r="M1" s="36"/>
    </row>
    <row r="2" spans="2:13" ht="43.5" customHeight="1" x14ac:dyDescent="0.2"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36"/>
      <c r="M2" s="36"/>
    </row>
    <row r="3" spans="2:13" ht="20.25" customHeight="1" thickBot="1" x14ac:dyDescent="0.25">
      <c r="B3" s="109" t="s">
        <v>42</v>
      </c>
      <c r="C3" s="110"/>
      <c r="D3" s="110"/>
      <c r="E3" s="110"/>
      <c r="F3" s="110"/>
      <c r="G3" s="110"/>
      <c r="H3" s="110"/>
      <c r="I3" s="110"/>
      <c r="J3" s="110"/>
      <c r="K3" s="110"/>
      <c r="L3" s="36"/>
      <c r="M3" s="36"/>
    </row>
    <row r="4" spans="2:13" s="3" customFormat="1" ht="97.5" customHeight="1" thickBot="1" x14ac:dyDescent="0.25">
      <c r="B4" s="38" t="s">
        <v>3</v>
      </c>
      <c r="C4" s="88" t="s">
        <v>4</v>
      </c>
      <c r="D4" s="39" t="s">
        <v>5</v>
      </c>
      <c r="E4" s="39" t="s">
        <v>6</v>
      </c>
      <c r="F4" s="39" t="s">
        <v>1</v>
      </c>
      <c r="G4" s="43" t="s">
        <v>71</v>
      </c>
      <c r="H4" s="43" t="s">
        <v>0</v>
      </c>
      <c r="I4" s="43" t="s">
        <v>2</v>
      </c>
      <c r="J4" s="43" t="s">
        <v>201</v>
      </c>
      <c r="K4" s="43" t="s">
        <v>202</v>
      </c>
      <c r="L4" s="37"/>
      <c r="M4" s="37"/>
    </row>
    <row r="5" spans="2:13" s="2" customFormat="1" ht="13.5" thickBot="1" x14ac:dyDescent="0.25">
      <c r="B5" s="38">
        <v>1</v>
      </c>
      <c r="C5" s="39">
        <v>2</v>
      </c>
      <c r="D5" s="39">
        <v>3</v>
      </c>
      <c r="E5" s="39">
        <v>4</v>
      </c>
      <c r="F5" s="39">
        <v>5</v>
      </c>
      <c r="G5" s="39">
        <v>6</v>
      </c>
      <c r="H5" s="39">
        <v>7</v>
      </c>
      <c r="I5" s="39">
        <v>8</v>
      </c>
      <c r="J5" s="39">
        <v>9</v>
      </c>
      <c r="K5" s="39">
        <v>10</v>
      </c>
      <c r="L5" s="40"/>
      <c r="M5" s="40"/>
    </row>
    <row r="6" spans="2:13" ht="21" customHeight="1" thickBot="1" x14ac:dyDescent="0.25">
      <c r="B6" s="99" t="s">
        <v>178</v>
      </c>
      <c r="C6" s="100"/>
      <c r="D6" s="100"/>
      <c r="E6" s="100"/>
      <c r="F6" s="100"/>
      <c r="G6" s="100"/>
      <c r="H6" s="100"/>
      <c r="I6" s="100"/>
      <c r="J6" s="100"/>
      <c r="K6" s="101"/>
      <c r="L6" s="36"/>
      <c r="M6" s="36"/>
    </row>
    <row r="7" spans="2:13" ht="19.5" thickBot="1" x14ac:dyDescent="0.25">
      <c r="B7" s="102" t="s">
        <v>315</v>
      </c>
      <c r="C7" s="103"/>
      <c r="D7" s="103"/>
      <c r="E7" s="103"/>
      <c r="F7" s="103"/>
      <c r="G7" s="103"/>
      <c r="H7" s="103"/>
      <c r="I7" s="103"/>
      <c r="J7" s="103"/>
      <c r="K7" s="104"/>
      <c r="L7" s="36"/>
      <c r="M7" s="36"/>
    </row>
    <row r="8" spans="2:13" ht="25.5" x14ac:dyDescent="0.2">
      <c r="B8" s="52">
        <v>1</v>
      </c>
      <c r="C8" s="12" t="s">
        <v>36</v>
      </c>
      <c r="D8" s="12" t="s">
        <v>177</v>
      </c>
      <c r="E8" s="12" t="s">
        <v>175</v>
      </c>
      <c r="F8" s="12" t="s">
        <v>29</v>
      </c>
      <c r="G8" s="12" t="s">
        <v>43</v>
      </c>
      <c r="H8" s="12">
        <v>1990</v>
      </c>
      <c r="I8" s="12">
        <v>361.6</v>
      </c>
      <c r="J8" s="12" t="s">
        <v>51</v>
      </c>
      <c r="K8" s="58">
        <v>2016</v>
      </c>
      <c r="L8" s="36"/>
      <c r="M8" s="36"/>
    </row>
    <row r="9" spans="2:13" ht="26.25" thickBot="1" x14ac:dyDescent="0.25">
      <c r="B9" s="45">
        <v>2</v>
      </c>
      <c r="C9" s="54" t="s">
        <v>36</v>
      </c>
      <c r="D9" s="54" t="s">
        <v>12</v>
      </c>
      <c r="E9" s="54" t="s">
        <v>176</v>
      </c>
      <c r="F9" s="54" t="s">
        <v>30</v>
      </c>
      <c r="G9" s="54" t="s">
        <v>43</v>
      </c>
      <c r="H9" s="54">
        <v>1978</v>
      </c>
      <c r="I9" s="54">
        <v>286.8</v>
      </c>
      <c r="J9" s="54" t="s">
        <v>9</v>
      </c>
      <c r="K9" s="63">
        <v>2016</v>
      </c>
      <c r="L9" s="36"/>
      <c r="M9" s="36"/>
    </row>
    <row r="10" spans="2:13" x14ac:dyDescent="0.2">
      <c r="D10" s="6"/>
      <c r="E10" s="6"/>
    </row>
    <row r="11" spans="2:13" x14ac:dyDescent="0.2">
      <c r="D11" s="6"/>
      <c r="E11" s="6"/>
    </row>
    <row r="12" spans="2:13" x14ac:dyDescent="0.2">
      <c r="D12" s="6"/>
      <c r="E12" s="6"/>
    </row>
    <row r="13" spans="2:13" x14ac:dyDescent="0.2">
      <c r="D13" s="6"/>
      <c r="E13" s="6"/>
    </row>
    <row r="14" spans="2:13" x14ac:dyDescent="0.2">
      <c r="D14" s="6"/>
      <c r="E14" s="6"/>
    </row>
    <row r="15" spans="2:13" x14ac:dyDescent="0.2">
      <c r="D15" s="6"/>
      <c r="E15" s="6"/>
    </row>
    <row r="16" spans="2:13" x14ac:dyDescent="0.2">
      <c r="D16" s="6"/>
      <c r="E16" s="6"/>
    </row>
    <row r="17" spans="4:5" x14ac:dyDescent="0.2">
      <c r="D17" s="6"/>
      <c r="E17" s="6"/>
    </row>
    <row r="18" spans="4:5" x14ac:dyDescent="0.2">
      <c r="D18" s="6"/>
      <c r="E18" s="6"/>
    </row>
    <row r="19" spans="4:5" x14ac:dyDescent="0.2">
      <c r="D19" s="6"/>
      <c r="E19" s="6"/>
    </row>
    <row r="20" spans="4:5" x14ac:dyDescent="0.2">
      <c r="D20" s="6"/>
      <c r="E20" s="6"/>
    </row>
    <row r="21" spans="4:5" x14ac:dyDescent="0.2">
      <c r="D21" s="6"/>
      <c r="E21" s="6"/>
    </row>
    <row r="22" spans="4:5" x14ac:dyDescent="0.2">
      <c r="D22" s="6"/>
      <c r="E22" s="6"/>
    </row>
    <row r="23" spans="4:5" x14ac:dyDescent="0.2">
      <c r="D23" s="6"/>
      <c r="E23" s="6"/>
    </row>
    <row r="24" spans="4:5" x14ac:dyDescent="0.2">
      <c r="D24" s="6"/>
      <c r="E24" s="6"/>
    </row>
    <row r="25" spans="4:5" x14ac:dyDescent="0.2">
      <c r="D25" s="6"/>
      <c r="E25" s="6"/>
    </row>
    <row r="26" spans="4:5" x14ac:dyDescent="0.2">
      <c r="D26" s="6"/>
      <c r="E26" s="6"/>
    </row>
    <row r="27" spans="4:5" x14ac:dyDescent="0.2">
      <c r="D27" s="6"/>
      <c r="E27" s="6"/>
    </row>
    <row r="28" spans="4:5" x14ac:dyDescent="0.2">
      <c r="D28" s="6"/>
      <c r="E28" s="6"/>
    </row>
    <row r="29" spans="4:5" x14ac:dyDescent="0.2">
      <c r="D29" s="6"/>
      <c r="E29" s="6"/>
    </row>
    <row r="30" spans="4:5" x14ac:dyDescent="0.2">
      <c r="D30" s="6"/>
      <c r="E30" s="6"/>
    </row>
    <row r="31" spans="4:5" x14ac:dyDescent="0.2">
      <c r="D31" s="6"/>
      <c r="E31" s="6"/>
    </row>
    <row r="32" spans="4:5" x14ac:dyDescent="0.2">
      <c r="D32" s="6"/>
      <c r="E32" s="6"/>
    </row>
    <row r="33" spans="4:5" x14ac:dyDescent="0.2">
      <c r="D33" s="6"/>
      <c r="E33" s="6"/>
    </row>
    <row r="34" spans="4:5" x14ac:dyDescent="0.2">
      <c r="D34" s="6"/>
      <c r="E34" s="6"/>
    </row>
    <row r="35" spans="4:5" x14ac:dyDescent="0.2">
      <c r="D35" s="6"/>
      <c r="E35" s="6"/>
    </row>
    <row r="36" spans="4:5" x14ac:dyDescent="0.2">
      <c r="D36" s="6"/>
      <c r="E36" s="6"/>
    </row>
    <row r="37" spans="4:5" x14ac:dyDescent="0.2">
      <c r="D37" s="6"/>
      <c r="E37" s="6"/>
    </row>
    <row r="38" spans="4:5" x14ac:dyDescent="0.2">
      <c r="D38" s="6"/>
      <c r="E38" s="6"/>
    </row>
    <row r="39" spans="4:5" x14ac:dyDescent="0.2">
      <c r="D39" s="6"/>
      <c r="E39" s="6"/>
    </row>
    <row r="40" spans="4:5" x14ac:dyDescent="0.2">
      <c r="D40" s="6"/>
      <c r="E40" s="6"/>
    </row>
    <row r="41" spans="4:5" x14ac:dyDescent="0.2">
      <c r="D41" s="6"/>
      <c r="E41" s="6"/>
    </row>
    <row r="42" spans="4:5" x14ac:dyDescent="0.2">
      <c r="D42" s="6"/>
      <c r="E42" s="6"/>
    </row>
    <row r="43" spans="4:5" x14ac:dyDescent="0.2">
      <c r="D43" s="6"/>
      <c r="E43" s="6"/>
    </row>
    <row r="44" spans="4:5" x14ac:dyDescent="0.2">
      <c r="D44" s="6"/>
      <c r="E44" s="6"/>
    </row>
    <row r="45" spans="4:5" x14ac:dyDescent="0.2">
      <c r="D45" s="6"/>
      <c r="E45" s="6"/>
    </row>
    <row r="46" spans="4:5" x14ac:dyDescent="0.2">
      <c r="D46" s="6"/>
      <c r="E46" s="6"/>
    </row>
    <row r="47" spans="4:5" x14ac:dyDescent="0.2">
      <c r="D47" s="6"/>
      <c r="E47" s="6"/>
    </row>
    <row r="48" spans="4:5" x14ac:dyDescent="0.2">
      <c r="D48" s="6"/>
      <c r="E48" s="6"/>
    </row>
    <row r="49" spans="4:5" x14ac:dyDescent="0.2">
      <c r="D49" s="6"/>
      <c r="E49" s="6"/>
    </row>
    <row r="50" spans="4:5" x14ac:dyDescent="0.2">
      <c r="D50" s="6"/>
      <c r="E50" s="6"/>
    </row>
    <row r="51" spans="4:5" x14ac:dyDescent="0.2">
      <c r="D51" s="6"/>
      <c r="E51" s="6"/>
    </row>
    <row r="52" spans="4:5" x14ac:dyDescent="0.2">
      <c r="D52" s="6"/>
      <c r="E52" s="6"/>
    </row>
    <row r="53" spans="4:5" x14ac:dyDescent="0.2">
      <c r="D53" s="6"/>
      <c r="E53" s="6"/>
    </row>
    <row r="54" spans="4:5" x14ac:dyDescent="0.2">
      <c r="D54" s="6"/>
      <c r="E54" s="6"/>
    </row>
    <row r="55" spans="4:5" x14ac:dyDescent="0.2">
      <c r="D55" s="6"/>
      <c r="E55" s="6"/>
    </row>
    <row r="56" spans="4:5" x14ac:dyDescent="0.2">
      <c r="D56" s="6"/>
      <c r="E56" s="6"/>
    </row>
    <row r="57" spans="4:5" x14ac:dyDescent="0.2">
      <c r="D57" s="6"/>
      <c r="E57" s="6"/>
    </row>
    <row r="58" spans="4:5" x14ac:dyDescent="0.2">
      <c r="D58" s="6"/>
      <c r="E58" s="6"/>
    </row>
    <row r="59" spans="4:5" x14ac:dyDescent="0.2">
      <c r="D59" s="6"/>
      <c r="E59" s="6"/>
    </row>
    <row r="60" spans="4:5" x14ac:dyDescent="0.2">
      <c r="D60" s="6"/>
      <c r="E60" s="6"/>
    </row>
    <row r="61" spans="4:5" x14ac:dyDescent="0.2">
      <c r="D61" s="6"/>
      <c r="E61" s="6"/>
    </row>
    <row r="62" spans="4:5" x14ac:dyDescent="0.2">
      <c r="D62" s="6"/>
      <c r="E62" s="6"/>
    </row>
    <row r="63" spans="4:5" x14ac:dyDescent="0.2">
      <c r="D63" s="6"/>
      <c r="E63" s="6"/>
    </row>
    <row r="64" spans="4:5" x14ac:dyDescent="0.2">
      <c r="D64" s="6"/>
      <c r="E64" s="6"/>
    </row>
    <row r="65" spans="4:5" x14ac:dyDescent="0.2">
      <c r="D65" s="6"/>
      <c r="E65" s="6"/>
    </row>
    <row r="66" spans="4:5" x14ac:dyDescent="0.2">
      <c r="D66" s="6"/>
      <c r="E66" s="6"/>
    </row>
    <row r="67" spans="4:5" x14ac:dyDescent="0.2">
      <c r="D67" s="6"/>
      <c r="E67" s="6"/>
    </row>
    <row r="68" spans="4:5" x14ac:dyDescent="0.2">
      <c r="D68" s="6"/>
      <c r="E68" s="6"/>
    </row>
    <row r="69" spans="4:5" x14ac:dyDescent="0.2">
      <c r="D69" s="6"/>
      <c r="E69" s="6"/>
    </row>
    <row r="70" spans="4:5" x14ac:dyDescent="0.2">
      <c r="D70" s="6"/>
      <c r="E70" s="6"/>
    </row>
    <row r="71" spans="4:5" x14ac:dyDescent="0.2">
      <c r="D71" s="6"/>
      <c r="E71" s="6"/>
    </row>
    <row r="72" spans="4:5" x14ac:dyDescent="0.2">
      <c r="D72" s="6"/>
      <c r="E72" s="6"/>
    </row>
    <row r="73" spans="4:5" x14ac:dyDescent="0.2">
      <c r="D73" s="6"/>
      <c r="E73" s="6"/>
    </row>
    <row r="74" spans="4:5" x14ac:dyDescent="0.2">
      <c r="D74" s="6"/>
      <c r="E74" s="6"/>
    </row>
    <row r="75" spans="4:5" x14ac:dyDescent="0.2">
      <c r="D75" s="6"/>
      <c r="E75" s="6"/>
    </row>
    <row r="76" spans="4:5" x14ac:dyDescent="0.2">
      <c r="D76" s="6"/>
      <c r="E76" s="6"/>
    </row>
    <row r="77" spans="4:5" x14ac:dyDescent="0.2">
      <c r="D77" s="6"/>
      <c r="E77" s="6"/>
    </row>
    <row r="78" spans="4:5" x14ac:dyDescent="0.2">
      <c r="D78" s="6"/>
      <c r="E78" s="6"/>
    </row>
    <row r="79" spans="4:5" x14ac:dyDescent="0.2">
      <c r="D79" s="6"/>
      <c r="E79" s="6"/>
    </row>
    <row r="80" spans="4:5" x14ac:dyDescent="0.2">
      <c r="D80" s="6"/>
      <c r="E80" s="6"/>
    </row>
    <row r="81" spans="4:5" x14ac:dyDescent="0.2">
      <c r="D81" s="6"/>
      <c r="E81" s="6"/>
    </row>
    <row r="82" spans="4:5" x14ac:dyDescent="0.2">
      <c r="D82" s="6"/>
      <c r="E82" s="6"/>
    </row>
    <row r="83" spans="4:5" x14ac:dyDescent="0.2">
      <c r="D83" s="6"/>
      <c r="E83" s="6"/>
    </row>
    <row r="84" spans="4:5" x14ac:dyDescent="0.2">
      <c r="D84" s="6"/>
      <c r="E84" s="6"/>
    </row>
    <row r="85" spans="4:5" x14ac:dyDescent="0.2">
      <c r="D85" s="6"/>
      <c r="E85" s="6"/>
    </row>
    <row r="86" spans="4:5" x14ac:dyDescent="0.2">
      <c r="D86" s="6"/>
      <c r="E86" s="6"/>
    </row>
    <row r="87" spans="4:5" x14ac:dyDescent="0.2">
      <c r="D87" s="6"/>
      <c r="E87" s="6"/>
    </row>
    <row r="88" spans="4:5" x14ac:dyDescent="0.2">
      <c r="D88" s="6"/>
      <c r="E88" s="6"/>
    </row>
    <row r="89" spans="4:5" x14ac:dyDescent="0.2">
      <c r="D89" s="6"/>
      <c r="E89" s="6"/>
    </row>
    <row r="90" spans="4:5" x14ac:dyDescent="0.2">
      <c r="D90" s="6"/>
      <c r="E90" s="6"/>
    </row>
    <row r="91" spans="4:5" x14ac:dyDescent="0.2">
      <c r="D91" s="6"/>
      <c r="E91" s="6"/>
    </row>
    <row r="92" spans="4:5" x14ac:dyDescent="0.2">
      <c r="D92" s="6"/>
      <c r="E92" s="6"/>
    </row>
    <row r="93" spans="4:5" x14ac:dyDescent="0.2">
      <c r="D93" s="6"/>
      <c r="E93" s="6"/>
    </row>
    <row r="94" spans="4:5" x14ac:dyDescent="0.2">
      <c r="D94" s="6"/>
      <c r="E94" s="6"/>
    </row>
    <row r="95" spans="4:5" x14ac:dyDescent="0.2">
      <c r="D95" s="6"/>
      <c r="E95" s="6"/>
    </row>
    <row r="96" spans="4:5" x14ac:dyDescent="0.2">
      <c r="D96" s="6"/>
      <c r="E96" s="6"/>
    </row>
    <row r="97" spans="4:5" x14ac:dyDescent="0.2">
      <c r="D97" s="6"/>
      <c r="E97" s="6"/>
    </row>
    <row r="98" spans="4:5" x14ac:dyDescent="0.2">
      <c r="D98" s="6"/>
      <c r="E98" s="6"/>
    </row>
    <row r="99" spans="4:5" x14ac:dyDescent="0.2">
      <c r="D99" s="6"/>
      <c r="E99" s="6"/>
    </row>
    <row r="100" spans="4:5" x14ac:dyDescent="0.2">
      <c r="D100" s="6"/>
      <c r="E100" s="6"/>
    </row>
    <row r="101" spans="4:5" x14ac:dyDescent="0.2">
      <c r="D101" s="6"/>
      <c r="E101" s="6"/>
    </row>
    <row r="102" spans="4:5" x14ac:dyDescent="0.2">
      <c r="D102" s="6"/>
      <c r="E102" s="6"/>
    </row>
    <row r="103" spans="4:5" x14ac:dyDescent="0.2">
      <c r="D103" s="6"/>
      <c r="E103" s="6"/>
    </row>
    <row r="104" spans="4:5" x14ac:dyDescent="0.2">
      <c r="D104" s="6"/>
      <c r="E104" s="6"/>
    </row>
    <row r="105" spans="4:5" x14ac:dyDescent="0.2">
      <c r="D105" s="6"/>
      <c r="E105" s="6"/>
    </row>
    <row r="106" spans="4:5" x14ac:dyDescent="0.2">
      <c r="D106" s="6"/>
      <c r="E106" s="6"/>
    </row>
    <row r="107" spans="4:5" x14ac:dyDescent="0.2">
      <c r="D107" s="6"/>
      <c r="E107" s="6"/>
    </row>
    <row r="108" spans="4:5" x14ac:dyDescent="0.2">
      <c r="D108" s="6"/>
      <c r="E108" s="6"/>
    </row>
    <row r="109" spans="4:5" x14ac:dyDescent="0.2">
      <c r="D109" s="6"/>
      <c r="E109" s="6"/>
    </row>
    <row r="110" spans="4:5" x14ac:dyDescent="0.2">
      <c r="D110" s="6"/>
      <c r="E110" s="6"/>
    </row>
    <row r="111" spans="4:5" x14ac:dyDescent="0.2">
      <c r="D111" s="6"/>
      <c r="E111" s="6"/>
    </row>
    <row r="112" spans="4:5" x14ac:dyDescent="0.2">
      <c r="D112" s="6"/>
      <c r="E112" s="6"/>
    </row>
    <row r="113" spans="4:5" x14ac:dyDescent="0.2">
      <c r="D113" s="6"/>
      <c r="E113" s="6"/>
    </row>
    <row r="114" spans="4:5" x14ac:dyDescent="0.2">
      <c r="D114" s="6"/>
      <c r="E114" s="6"/>
    </row>
    <row r="115" spans="4:5" x14ac:dyDescent="0.2">
      <c r="D115" s="6"/>
      <c r="E115" s="6"/>
    </row>
    <row r="116" spans="4:5" x14ac:dyDescent="0.2">
      <c r="D116" s="6"/>
      <c r="E116" s="6"/>
    </row>
    <row r="117" spans="4:5" x14ac:dyDescent="0.2">
      <c r="D117" s="6"/>
      <c r="E117" s="6"/>
    </row>
    <row r="118" spans="4:5" x14ac:dyDescent="0.2">
      <c r="D118" s="6"/>
      <c r="E118" s="6"/>
    </row>
    <row r="119" spans="4:5" x14ac:dyDescent="0.2">
      <c r="D119" s="6"/>
      <c r="E119" s="6"/>
    </row>
    <row r="120" spans="4:5" x14ac:dyDescent="0.2">
      <c r="D120" s="6"/>
      <c r="E120" s="6"/>
    </row>
    <row r="121" spans="4:5" x14ac:dyDescent="0.2">
      <c r="D121" s="6"/>
      <c r="E121" s="6"/>
    </row>
    <row r="122" spans="4:5" x14ac:dyDescent="0.2">
      <c r="D122" s="6"/>
      <c r="E122" s="6"/>
    </row>
    <row r="123" spans="4:5" x14ac:dyDescent="0.2">
      <c r="D123" s="6"/>
      <c r="E123" s="6"/>
    </row>
    <row r="124" spans="4:5" x14ac:dyDescent="0.2">
      <c r="D124" s="6"/>
      <c r="E124" s="6"/>
    </row>
    <row r="125" spans="4:5" x14ac:dyDescent="0.2">
      <c r="D125" s="6"/>
      <c r="E125" s="6"/>
    </row>
    <row r="126" spans="4:5" x14ac:dyDescent="0.2">
      <c r="D126" s="6"/>
      <c r="E126" s="6"/>
    </row>
    <row r="127" spans="4:5" x14ac:dyDescent="0.2">
      <c r="D127" s="6"/>
      <c r="E127" s="6"/>
    </row>
    <row r="128" spans="4:5" x14ac:dyDescent="0.2">
      <c r="D128" s="6"/>
      <c r="E128" s="6"/>
    </row>
    <row r="129" spans="4:5" x14ac:dyDescent="0.2">
      <c r="D129" s="6"/>
      <c r="E129" s="6"/>
    </row>
    <row r="130" spans="4:5" x14ac:dyDescent="0.2">
      <c r="D130" s="6"/>
      <c r="E130" s="6"/>
    </row>
    <row r="131" spans="4:5" x14ac:dyDescent="0.2">
      <c r="D131" s="6"/>
      <c r="E131" s="6"/>
    </row>
    <row r="132" spans="4:5" x14ac:dyDescent="0.2">
      <c r="D132" s="6"/>
      <c r="E132" s="6"/>
    </row>
    <row r="133" spans="4:5" x14ac:dyDescent="0.2">
      <c r="D133" s="6"/>
      <c r="E133" s="6"/>
    </row>
    <row r="134" spans="4:5" x14ac:dyDescent="0.2">
      <c r="D134" s="6"/>
      <c r="E134" s="6"/>
    </row>
    <row r="135" spans="4:5" x14ac:dyDescent="0.2">
      <c r="D135" s="6"/>
      <c r="E135" s="6"/>
    </row>
    <row r="136" spans="4:5" x14ac:dyDescent="0.2">
      <c r="D136" s="6"/>
      <c r="E136" s="6"/>
    </row>
    <row r="137" spans="4:5" x14ac:dyDescent="0.2">
      <c r="D137" s="6"/>
      <c r="E137" s="6"/>
    </row>
    <row r="138" spans="4:5" x14ac:dyDescent="0.2">
      <c r="D138" s="6"/>
      <c r="E138" s="6"/>
    </row>
    <row r="139" spans="4:5" x14ac:dyDescent="0.2">
      <c r="D139" s="6"/>
      <c r="E139" s="6"/>
    </row>
    <row r="140" spans="4:5" x14ac:dyDescent="0.2">
      <c r="D140" s="6"/>
      <c r="E140" s="6"/>
    </row>
    <row r="141" spans="4:5" x14ac:dyDescent="0.2">
      <c r="D141" s="6"/>
      <c r="E141" s="6"/>
    </row>
    <row r="142" spans="4:5" x14ac:dyDescent="0.2">
      <c r="D142" s="6"/>
      <c r="E142" s="6"/>
    </row>
    <row r="143" spans="4:5" x14ac:dyDescent="0.2">
      <c r="D143" s="6"/>
      <c r="E143" s="6"/>
    </row>
    <row r="144" spans="4:5" x14ac:dyDescent="0.2">
      <c r="D144" s="6"/>
      <c r="E144" s="6"/>
    </row>
    <row r="145" spans="4:5" x14ac:dyDescent="0.2">
      <c r="D145" s="6"/>
      <c r="E145" s="6"/>
    </row>
    <row r="146" spans="4:5" x14ac:dyDescent="0.2">
      <c r="D146" s="6"/>
      <c r="E146" s="6"/>
    </row>
    <row r="147" spans="4:5" x14ac:dyDescent="0.2">
      <c r="D147" s="6"/>
      <c r="E147" s="6"/>
    </row>
    <row r="148" spans="4:5" x14ac:dyDescent="0.2">
      <c r="D148" s="6"/>
      <c r="E148" s="6"/>
    </row>
    <row r="149" spans="4:5" x14ac:dyDescent="0.2">
      <c r="D149" s="6"/>
      <c r="E149" s="6"/>
    </row>
    <row r="150" spans="4:5" x14ac:dyDescent="0.2">
      <c r="D150" s="6"/>
      <c r="E150" s="6"/>
    </row>
    <row r="151" spans="4:5" x14ac:dyDescent="0.2">
      <c r="D151" s="6"/>
      <c r="E151" s="6"/>
    </row>
    <row r="152" spans="4:5" x14ac:dyDescent="0.2">
      <c r="D152" s="6"/>
      <c r="E152" s="6"/>
    </row>
    <row r="153" spans="4:5" x14ac:dyDescent="0.2">
      <c r="D153" s="6"/>
      <c r="E153" s="6"/>
    </row>
    <row r="154" spans="4:5" x14ac:dyDescent="0.2">
      <c r="D154" s="6"/>
      <c r="E154" s="6"/>
    </row>
    <row r="155" spans="4:5" x14ac:dyDescent="0.2">
      <c r="D155" s="6"/>
      <c r="E155" s="6"/>
    </row>
    <row r="156" spans="4:5" x14ac:dyDescent="0.2">
      <c r="D156" s="6"/>
      <c r="E156" s="6"/>
    </row>
    <row r="157" spans="4:5" x14ac:dyDescent="0.2">
      <c r="D157" s="6"/>
      <c r="E157" s="6"/>
    </row>
    <row r="158" spans="4:5" x14ac:dyDescent="0.2">
      <c r="D158" s="6"/>
      <c r="E158" s="6"/>
    </row>
    <row r="159" spans="4:5" x14ac:dyDescent="0.2">
      <c r="D159" s="6"/>
      <c r="E159" s="6"/>
    </row>
    <row r="160" spans="4:5" x14ac:dyDescent="0.2">
      <c r="D160" s="6"/>
      <c r="E160" s="6"/>
    </row>
    <row r="161" spans="4:5" x14ac:dyDescent="0.2">
      <c r="D161" s="6"/>
      <c r="E161" s="6"/>
    </row>
    <row r="162" spans="4:5" x14ac:dyDescent="0.2">
      <c r="D162" s="6"/>
      <c r="E162" s="6"/>
    </row>
    <row r="163" spans="4:5" x14ac:dyDescent="0.2">
      <c r="D163" s="6"/>
      <c r="E163" s="6"/>
    </row>
    <row r="164" spans="4:5" x14ac:dyDescent="0.2">
      <c r="D164" s="6"/>
      <c r="E164" s="6"/>
    </row>
    <row r="165" spans="4:5" x14ac:dyDescent="0.2">
      <c r="D165" s="6"/>
      <c r="E165" s="6"/>
    </row>
    <row r="166" spans="4:5" x14ac:dyDescent="0.2">
      <c r="D166" s="6"/>
      <c r="E166" s="6"/>
    </row>
    <row r="167" spans="4:5" x14ac:dyDescent="0.2">
      <c r="D167" s="6"/>
      <c r="E167" s="6"/>
    </row>
    <row r="168" spans="4:5" x14ac:dyDescent="0.2">
      <c r="D168" s="6"/>
      <c r="E168" s="6"/>
    </row>
    <row r="169" spans="4:5" x14ac:dyDescent="0.2">
      <c r="D169" s="6"/>
      <c r="E169" s="6"/>
    </row>
    <row r="170" spans="4:5" x14ac:dyDescent="0.2">
      <c r="D170" s="6"/>
      <c r="E170" s="6"/>
    </row>
    <row r="171" spans="4:5" x14ac:dyDescent="0.2">
      <c r="D171" s="6"/>
      <c r="E171" s="6"/>
    </row>
    <row r="172" spans="4:5" x14ac:dyDescent="0.2">
      <c r="D172" s="6"/>
      <c r="E172" s="6"/>
    </row>
    <row r="173" spans="4:5" x14ac:dyDescent="0.2">
      <c r="D173" s="6"/>
      <c r="E173" s="6"/>
    </row>
    <row r="174" spans="4:5" x14ac:dyDescent="0.2">
      <c r="D174" s="6"/>
      <c r="E174" s="6"/>
    </row>
    <row r="175" spans="4:5" x14ac:dyDescent="0.2">
      <c r="D175" s="6"/>
      <c r="E175" s="6"/>
    </row>
    <row r="176" spans="4:5" x14ac:dyDescent="0.2">
      <c r="D176" s="6"/>
      <c r="E176" s="6"/>
    </row>
    <row r="177" spans="4:5" x14ac:dyDescent="0.2">
      <c r="D177" s="6"/>
      <c r="E177" s="6"/>
    </row>
    <row r="178" spans="4:5" x14ac:dyDescent="0.2">
      <c r="D178" s="6"/>
      <c r="E178" s="6"/>
    </row>
    <row r="179" spans="4:5" x14ac:dyDescent="0.2">
      <c r="D179" s="6"/>
      <c r="E179" s="6"/>
    </row>
    <row r="180" spans="4:5" x14ac:dyDescent="0.2">
      <c r="D180" s="6"/>
      <c r="E180" s="6"/>
    </row>
    <row r="181" spans="4:5" x14ac:dyDescent="0.2">
      <c r="D181" s="6"/>
      <c r="E181" s="6"/>
    </row>
    <row r="182" spans="4:5" x14ac:dyDescent="0.2">
      <c r="D182" s="6"/>
      <c r="E182" s="6"/>
    </row>
    <row r="183" spans="4:5" x14ac:dyDescent="0.2">
      <c r="D183" s="6"/>
      <c r="E183" s="6"/>
    </row>
    <row r="184" spans="4:5" x14ac:dyDescent="0.2">
      <c r="D184" s="6"/>
      <c r="E184" s="6"/>
    </row>
    <row r="185" spans="4:5" x14ac:dyDescent="0.2">
      <c r="D185" s="6"/>
      <c r="E185" s="6"/>
    </row>
    <row r="186" spans="4:5" x14ac:dyDescent="0.2">
      <c r="D186" s="6"/>
      <c r="E186" s="6"/>
    </row>
    <row r="187" spans="4:5" x14ac:dyDescent="0.2">
      <c r="D187" s="6"/>
      <c r="E187" s="6"/>
    </row>
    <row r="188" spans="4:5" x14ac:dyDescent="0.2">
      <c r="D188" s="6"/>
      <c r="E188" s="6"/>
    </row>
    <row r="189" spans="4:5" x14ac:dyDescent="0.2">
      <c r="D189" s="6"/>
      <c r="E189" s="6"/>
    </row>
    <row r="190" spans="4:5" x14ac:dyDescent="0.2">
      <c r="D190" s="6"/>
      <c r="E190" s="6"/>
    </row>
    <row r="191" spans="4:5" x14ac:dyDescent="0.2">
      <c r="D191" s="6"/>
      <c r="E191" s="6"/>
    </row>
    <row r="192" spans="4:5" x14ac:dyDescent="0.2">
      <c r="D192" s="6"/>
      <c r="E192" s="6"/>
    </row>
    <row r="193" spans="4:5" x14ac:dyDescent="0.2">
      <c r="D193" s="6"/>
      <c r="E193" s="6"/>
    </row>
    <row r="194" spans="4:5" x14ac:dyDescent="0.2">
      <c r="D194" s="6"/>
      <c r="E194" s="6"/>
    </row>
    <row r="195" spans="4:5" x14ac:dyDescent="0.2">
      <c r="D195" s="6"/>
      <c r="E195" s="6"/>
    </row>
    <row r="196" spans="4:5" x14ac:dyDescent="0.2">
      <c r="D196" s="6"/>
      <c r="E196" s="6"/>
    </row>
    <row r="197" spans="4:5" x14ac:dyDescent="0.2">
      <c r="D197" s="6"/>
      <c r="E197" s="6"/>
    </row>
    <row r="198" spans="4:5" x14ac:dyDescent="0.2">
      <c r="D198" s="6"/>
      <c r="E198" s="6"/>
    </row>
    <row r="199" spans="4:5" x14ac:dyDescent="0.2">
      <c r="D199" s="6"/>
      <c r="E199" s="6"/>
    </row>
    <row r="200" spans="4:5" x14ac:dyDescent="0.2">
      <c r="D200" s="6"/>
      <c r="E200" s="6"/>
    </row>
    <row r="201" spans="4:5" x14ac:dyDescent="0.2">
      <c r="D201" s="6"/>
      <c r="E201" s="6"/>
    </row>
    <row r="202" spans="4:5" x14ac:dyDescent="0.2">
      <c r="D202" s="6"/>
      <c r="E202" s="6"/>
    </row>
    <row r="203" spans="4:5" x14ac:dyDescent="0.2">
      <c r="D203" s="6"/>
      <c r="E203" s="6"/>
    </row>
    <row r="204" spans="4:5" x14ac:dyDescent="0.2">
      <c r="D204" s="6"/>
      <c r="E204" s="6"/>
    </row>
    <row r="205" spans="4:5" x14ac:dyDescent="0.2">
      <c r="D205" s="6"/>
      <c r="E205" s="6"/>
    </row>
    <row r="206" spans="4:5" x14ac:dyDescent="0.2">
      <c r="D206" s="6"/>
      <c r="E206" s="6"/>
    </row>
    <row r="207" spans="4:5" x14ac:dyDescent="0.2">
      <c r="D207" s="6"/>
      <c r="E207" s="6"/>
    </row>
    <row r="208" spans="4:5" x14ac:dyDescent="0.2">
      <c r="D208" s="6"/>
      <c r="E208" s="6"/>
    </row>
    <row r="209" spans="4:5" x14ac:dyDescent="0.2">
      <c r="D209" s="6"/>
      <c r="E209" s="6"/>
    </row>
    <row r="210" spans="4:5" x14ac:dyDescent="0.2">
      <c r="D210" s="6"/>
      <c r="E210" s="6"/>
    </row>
    <row r="211" spans="4:5" x14ac:dyDescent="0.2">
      <c r="D211" s="6"/>
      <c r="E211" s="6"/>
    </row>
    <row r="212" spans="4:5" x14ac:dyDescent="0.2">
      <c r="D212" s="6"/>
      <c r="E212" s="6"/>
    </row>
    <row r="213" spans="4:5" x14ac:dyDescent="0.2">
      <c r="D213" s="6"/>
      <c r="E213" s="6"/>
    </row>
    <row r="214" spans="4:5" x14ac:dyDescent="0.2">
      <c r="D214" s="6"/>
      <c r="E214" s="6"/>
    </row>
    <row r="215" spans="4:5" x14ac:dyDescent="0.2">
      <c r="D215" s="6"/>
      <c r="E215" s="6"/>
    </row>
    <row r="216" spans="4:5" x14ac:dyDescent="0.2">
      <c r="D216" s="6"/>
      <c r="E216" s="6"/>
    </row>
    <row r="217" spans="4:5" x14ac:dyDescent="0.2">
      <c r="D217" s="6"/>
      <c r="E217" s="6"/>
    </row>
    <row r="218" spans="4:5" x14ac:dyDescent="0.2">
      <c r="D218" s="6"/>
      <c r="E218" s="6"/>
    </row>
    <row r="219" spans="4:5" x14ac:dyDescent="0.2">
      <c r="D219" s="6"/>
      <c r="E219" s="6"/>
    </row>
    <row r="220" spans="4:5" x14ac:dyDescent="0.2">
      <c r="D220" s="6"/>
      <c r="E220" s="6"/>
    </row>
    <row r="221" spans="4:5" x14ac:dyDescent="0.2">
      <c r="D221" s="6"/>
      <c r="E221" s="6"/>
    </row>
    <row r="222" spans="4:5" x14ac:dyDescent="0.2">
      <c r="D222" s="6"/>
      <c r="E222" s="6"/>
    </row>
    <row r="223" spans="4:5" x14ac:dyDescent="0.2">
      <c r="D223" s="6"/>
      <c r="E223" s="6"/>
    </row>
    <row r="224" spans="4:5" x14ac:dyDescent="0.2">
      <c r="D224" s="6"/>
      <c r="E224" s="6"/>
    </row>
    <row r="225" spans="4:5" x14ac:dyDescent="0.2">
      <c r="D225" s="6"/>
      <c r="E225" s="6"/>
    </row>
    <row r="226" spans="4:5" x14ac:dyDescent="0.2">
      <c r="D226" s="6"/>
      <c r="E226" s="6"/>
    </row>
    <row r="227" spans="4:5" x14ac:dyDescent="0.2">
      <c r="D227" s="6"/>
      <c r="E227" s="6"/>
    </row>
    <row r="228" spans="4:5" x14ac:dyDescent="0.2">
      <c r="D228" s="6"/>
      <c r="E228" s="6"/>
    </row>
    <row r="229" spans="4:5" x14ac:dyDescent="0.2">
      <c r="D229" s="6"/>
      <c r="E229" s="6"/>
    </row>
    <row r="230" spans="4:5" x14ac:dyDescent="0.2">
      <c r="D230" s="6"/>
      <c r="E230" s="6"/>
    </row>
    <row r="231" spans="4:5" x14ac:dyDescent="0.2">
      <c r="D231" s="6"/>
      <c r="E231" s="6"/>
    </row>
    <row r="232" spans="4:5" x14ac:dyDescent="0.2">
      <c r="D232" s="6"/>
      <c r="E232" s="6"/>
    </row>
    <row r="233" spans="4:5" x14ac:dyDescent="0.2">
      <c r="D233" s="6"/>
      <c r="E233" s="6"/>
    </row>
    <row r="234" spans="4:5" x14ac:dyDescent="0.2">
      <c r="D234" s="6"/>
      <c r="E234" s="6"/>
    </row>
    <row r="235" spans="4:5" x14ac:dyDescent="0.2">
      <c r="D235" s="6"/>
      <c r="E235" s="6"/>
    </row>
    <row r="236" spans="4:5" x14ac:dyDescent="0.2">
      <c r="D236" s="6"/>
      <c r="E236" s="6"/>
    </row>
    <row r="237" spans="4:5" x14ac:dyDescent="0.2">
      <c r="D237" s="6"/>
      <c r="E237" s="6"/>
    </row>
    <row r="238" spans="4:5" x14ac:dyDescent="0.2">
      <c r="D238" s="6"/>
      <c r="E238" s="6"/>
    </row>
    <row r="239" spans="4:5" x14ac:dyDescent="0.2">
      <c r="D239" s="6"/>
      <c r="E239" s="6"/>
    </row>
    <row r="240" spans="4:5" x14ac:dyDescent="0.2">
      <c r="D240" s="6"/>
      <c r="E240" s="6"/>
    </row>
    <row r="241" spans="4:5" x14ac:dyDescent="0.2">
      <c r="D241" s="6"/>
      <c r="E241" s="6"/>
    </row>
    <row r="242" spans="4:5" x14ac:dyDescent="0.2">
      <c r="D242" s="6"/>
      <c r="E242" s="6"/>
    </row>
    <row r="243" spans="4:5" x14ac:dyDescent="0.2">
      <c r="D243" s="6"/>
      <c r="E243" s="6"/>
    </row>
    <row r="244" spans="4:5" x14ac:dyDescent="0.2">
      <c r="D244" s="6"/>
      <c r="E244" s="6"/>
    </row>
    <row r="245" spans="4:5" x14ac:dyDescent="0.2">
      <c r="D245" s="6"/>
      <c r="E245" s="6"/>
    </row>
    <row r="246" spans="4:5" x14ac:dyDescent="0.2">
      <c r="D246" s="6"/>
      <c r="E246" s="6"/>
    </row>
    <row r="247" spans="4:5" x14ac:dyDescent="0.2">
      <c r="D247" s="6"/>
      <c r="E247" s="6"/>
    </row>
    <row r="248" spans="4:5" x14ac:dyDescent="0.2">
      <c r="D248" s="6"/>
      <c r="E248" s="6"/>
    </row>
    <row r="249" spans="4:5" x14ac:dyDescent="0.2">
      <c r="D249" s="6"/>
      <c r="E249" s="6"/>
    </row>
    <row r="250" spans="4:5" x14ac:dyDescent="0.2">
      <c r="D250" s="6"/>
      <c r="E250" s="6"/>
    </row>
    <row r="251" spans="4:5" x14ac:dyDescent="0.2">
      <c r="D251" s="6"/>
      <c r="E251" s="6"/>
    </row>
    <row r="252" spans="4:5" x14ac:dyDescent="0.2">
      <c r="D252" s="6"/>
      <c r="E252" s="6"/>
    </row>
    <row r="253" spans="4:5" x14ac:dyDescent="0.2">
      <c r="D253" s="6"/>
      <c r="E253" s="6"/>
    </row>
    <row r="254" spans="4:5" x14ac:dyDescent="0.2">
      <c r="D254" s="6"/>
      <c r="E254" s="6"/>
    </row>
    <row r="255" spans="4:5" x14ac:dyDescent="0.2">
      <c r="D255" s="6"/>
      <c r="E255" s="6"/>
    </row>
    <row r="256" spans="4:5" x14ac:dyDescent="0.2">
      <c r="D256" s="6"/>
      <c r="E256" s="6"/>
    </row>
    <row r="257" spans="4:5" x14ac:dyDescent="0.2">
      <c r="D257" s="6"/>
      <c r="E257" s="6"/>
    </row>
    <row r="258" spans="4:5" x14ac:dyDescent="0.2">
      <c r="D258" s="6"/>
      <c r="E258" s="6"/>
    </row>
    <row r="259" spans="4:5" x14ac:dyDescent="0.2">
      <c r="D259" s="6"/>
      <c r="E259" s="6"/>
    </row>
    <row r="260" spans="4:5" x14ac:dyDescent="0.2">
      <c r="D260" s="6"/>
      <c r="E260" s="6"/>
    </row>
    <row r="261" spans="4:5" x14ac:dyDescent="0.2">
      <c r="D261" s="6"/>
      <c r="E261" s="6"/>
    </row>
    <row r="262" spans="4:5" x14ac:dyDescent="0.2">
      <c r="D262" s="6"/>
      <c r="E262" s="6"/>
    </row>
    <row r="263" spans="4:5" x14ac:dyDescent="0.2">
      <c r="D263" s="6"/>
      <c r="E263" s="6"/>
    </row>
    <row r="264" spans="4:5" x14ac:dyDescent="0.2">
      <c r="D264" s="6"/>
      <c r="E264" s="6"/>
    </row>
    <row r="265" spans="4:5" x14ac:dyDescent="0.2">
      <c r="D265" s="6"/>
      <c r="E265" s="6"/>
    </row>
    <row r="266" spans="4:5" x14ac:dyDescent="0.2">
      <c r="D266" s="6"/>
      <c r="E266" s="6"/>
    </row>
    <row r="267" spans="4:5" x14ac:dyDescent="0.2">
      <c r="D267" s="6"/>
      <c r="E267" s="6"/>
    </row>
    <row r="268" spans="4:5" x14ac:dyDescent="0.2">
      <c r="D268" s="6"/>
      <c r="E268" s="6"/>
    </row>
    <row r="269" spans="4:5" x14ac:dyDescent="0.2">
      <c r="D269" s="6"/>
      <c r="E269" s="6"/>
    </row>
    <row r="270" spans="4:5" x14ac:dyDescent="0.2">
      <c r="D270" s="6"/>
      <c r="E270" s="6"/>
    </row>
    <row r="271" spans="4:5" x14ac:dyDescent="0.2">
      <c r="D271" s="6"/>
      <c r="E271" s="6"/>
    </row>
    <row r="272" spans="4:5" x14ac:dyDescent="0.2">
      <c r="D272" s="6"/>
      <c r="E272" s="6"/>
    </row>
    <row r="273" spans="4:5" x14ac:dyDescent="0.2">
      <c r="D273" s="6"/>
      <c r="E273" s="6"/>
    </row>
    <row r="274" spans="4:5" x14ac:dyDescent="0.2">
      <c r="D274" s="6"/>
      <c r="E274" s="6"/>
    </row>
    <row r="275" spans="4:5" x14ac:dyDescent="0.2">
      <c r="D275" s="6"/>
      <c r="E275" s="6"/>
    </row>
    <row r="276" spans="4:5" x14ac:dyDescent="0.2">
      <c r="D276" s="6"/>
      <c r="E276" s="6"/>
    </row>
    <row r="277" spans="4:5" x14ac:dyDescent="0.2">
      <c r="D277" s="6"/>
      <c r="E277" s="6"/>
    </row>
    <row r="278" spans="4:5" x14ac:dyDescent="0.2">
      <c r="D278" s="6"/>
      <c r="E278" s="6"/>
    </row>
    <row r="279" spans="4:5" x14ac:dyDescent="0.2">
      <c r="D279" s="6"/>
      <c r="E279" s="6"/>
    </row>
    <row r="280" spans="4:5" x14ac:dyDescent="0.2">
      <c r="D280" s="6"/>
      <c r="E280" s="6"/>
    </row>
    <row r="281" spans="4:5" x14ac:dyDescent="0.2">
      <c r="D281" s="6"/>
      <c r="E281" s="6"/>
    </row>
    <row r="282" spans="4:5" x14ac:dyDescent="0.2">
      <c r="D282" s="6"/>
      <c r="E282" s="6"/>
    </row>
    <row r="283" spans="4:5" x14ac:dyDescent="0.2">
      <c r="D283" s="6"/>
      <c r="E283" s="6"/>
    </row>
    <row r="284" spans="4:5" x14ac:dyDescent="0.2">
      <c r="D284" s="6"/>
      <c r="E284" s="6"/>
    </row>
    <row r="285" spans="4:5" x14ac:dyDescent="0.2">
      <c r="D285" s="6"/>
      <c r="E285" s="6"/>
    </row>
    <row r="286" spans="4:5" x14ac:dyDescent="0.2">
      <c r="D286" s="6"/>
      <c r="E286" s="6"/>
    </row>
    <row r="287" spans="4:5" x14ac:dyDescent="0.2">
      <c r="D287" s="6"/>
      <c r="E287" s="6"/>
    </row>
    <row r="288" spans="4:5" x14ac:dyDescent="0.2">
      <c r="D288" s="6"/>
      <c r="E288" s="6"/>
    </row>
    <row r="289" spans="4:5" x14ac:dyDescent="0.2">
      <c r="D289" s="6"/>
      <c r="E289" s="6"/>
    </row>
    <row r="290" spans="4:5" x14ac:dyDescent="0.2">
      <c r="D290" s="6"/>
      <c r="E290" s="6"/>
    </row>
    <row r="291" spans="4:5" x14ac:dyDescent="0.2">
      <c r="D291" s="6"/>
      <c r="E291" s="6"/>
    </row>
    <row r="292" spans="4:5" x14ac:dyDescent="0.2">
      <c r="D292" s="6"/>
      <c r="E292" s="6"/>
    </row>
    <row r="293" spans="4:5" x14ac:dyDescent="0.2">
      <c r="D293" s="6"/>
      <c r="E293" s="6"/>
    </row>
    <row r="294" spans="4:5" x14ac:dyDescent="0.2">
      <c r="D294" s="6"/>
      <c r="E294" s="6"/>
    </row>
    <row r="295" spans="4:5" x14ac:dyDescent="0.2">
      <c r="D295" s="6"/>
      <c r="E295" s="6"/>
    </row>
    <row r="296" spans="4:5" x14ac:dyDescent="0.2">
      <c r="D296" s="6"/>
      <c r="E296" s="6"/>
    </row>
    <row r="297" spans="4:5" x14ac:dyDescent="0.2">
      <c r="D297" s="6"/>
      <c r="E297" s="6"/>
    </row>
    <row r="298" spans="4:5" x14ac:dyDescent="0.2">
      <c r="D298" s="6"/>
      <c r="E298" s="6"/>
    </row>
    <row r="299" spans="4:5" x14ac:dyDescent="0.2">
      <c r="D299" s="6"/>
      <c r="E299" s="6"/>
    </row>
    <row r="300" spans="4:5" x14ac:dyDescent="0.2">
      <c r="D300" s="6"/>
      <c r="E300" s="6"/>
    </row>
    <row r="301" spans="4:5" x14ac:dyDescent="0.2">
      <c r="D301" s="6"/>
      <c r="E301" s="6"/>
    </row>
    <row r="302" spans="4:5" x14ac:dyDescent="0.2">
      <c r="D302" s="6"/>
      <c r="E302" s="6"/>
    </row>
    <row r="303" spans="4:5" x14ac:dyDescent="0.2">
      <c r="D303" s="6"/>
      <c r="E303" s="6"/>
    </row>
    <row r="304" spans="4:5" x14ac:dyDescent="0.2">
      <c r="D304" s="6"/>
      <c r="E304" s="6"/>
    </row>
    <row r="305" spans="4:5" x14ac:dyDescent="0.2">
      <c r="D305" s="6"/>
      <c r="E305" s="6"/>
    </row>
    <row r="306" spans="4:5" x14ac:dyDescent="0.2">
      <c r="D306" s="6"/>
      <c r="E306" s="6"/>
    </row>
    <row r="307" spans="4:5" x14ac:dyDescent="0.2">
      <c r="D307" s="6"/>
      <c r="E307" s="6"/>
    </row>
    <row r="308" spans="4:5" x14ac:dyDescent="0.2">
      <c r="D308" s="6"/>
      <c r="E308" s="6"/>
    </row>
    <row r="309" spans="4:5" x14ac:dyDescent="0.2">
      <c r="D309" s="6"/>
      <c r="E309" s="6"/>
    </row>
    <row r="310" spans="4:5" x14ac:dyDescent="0.2">
      <c r="D310" s="6"/>
      <c r="E310" s="6"/>
    </row>
    <row r="311" spans="4:5" x14ac:dyDescent="0.2">
      <c r="D311" s="6"/>
      <c r="E311" s="6"/>
    </row>
    <row r="312" spans="4:5" x14ac:dyDescent="0.2">
      <c r="D312" s="6"/>
      <c r="E312" s="6"/>
    </row>
    <row r="313" spans="4:5" x14ac:dyDescent="0.2">
      <c r="D313" s="6"/>
      <c r="E313" s="6"/>
    </row>
    <row r="314" spans="4:5" x14ac:dyDescent="0.2">
      <c r="D314" s="6"/>
      <c r="E314" s="6"/>
    </row>
    <row r="315" spans="4:5" x14ac:dyDescent="0.2">
      <c r="D315" s="6"/>
      <c r="E315" s="6"/>
    </row>
    <row r="316" spans="4:5" x14ac:dyDescent="0.2">
      <c r="D316" s="6"/>
      <c r="E316" s="6"/>
    </row>
    <row r="317" spans="4:5" x14ac:dyDescent="0.2">
      <c r="D317" s="6"/>
      <c r="E317" s="6"/>
    </row>
    <row r="318" spans="4:5" x14ac:dyDescent="0.2">
      <c r="D318" s="6"/>
      <c r="E318" s="6"/>
    </row>
    <row r="319" spans="4:5" x14ac:dyDescent="0.2">
      <c r="D319" s="6"/>
      <c r="E319" s="6"/>
    </row>
    <row r="320" spans="4:5" x14ac:dyDescent="0.2">
      <c r="D320" s="6"/>
      <c r="E320" s="6"/>
    </row>
    <row r="321" spans="4:5" x14ac:dyDescent="0.2">
      <c r="D321" s="6"/>
      <c r="E321" s="6"/>
    </row>
    <row r="322" spans="4:5" x14ac:dyDescent="0.2">
      <c r="D322" s="6"/>
      <c r="E322" s="6"/>
    </row>
    <row r="323" spans="4:5" x14ac:dyDescent="0.2">
      <c r="D323" s="6"/>
      <c r="E323" s="6"/>
    </row>
    <row r="324" spans="4:5" x14ac:dyDescent="0.2">
      <c r="D324" s="6"/>
      <c r="E324" s="6"/>
    </row>
    <row r="325" spans="4:5" x14ac:dyDescent="0.2">
      <c r="D325" s="6"/>
      <c r="E325" s="6"/>
    </row>
    <row r="326" spans="4:5" x14ac:dyDescent="0.2">
      <c r="D326" s="6"/>
      <c r="E326" s="6"/>
    </row>
    <row r="327" spans="4:5" x14ac:dyDescent="0.2">
      <c r="D327" s="6"/>
      <c r="E327" s="6"/>
    </row>
    <row r="328" spans="4:5" x14ac:dyDescent="0.2">
      <c r="D328" s="6"/>
      <c r="E328" s="6"/>
    </row>
    <row r="329" spans="4:5" x14ac:dyDescent="0.2">
      <c r="D329" s="6"/>
      <c r="E329" s="6"/>
    </row>
    <row r="330" spans="4:5" x14ac:dyDescent="0.2">
      <c r="D330" s="6"/>
      <c r="E330" s="6"/>
    </row>
    <row r="331" spans="4:5" x14ac:dyDescent="0.2">
      <c r="D331" s="6"/>
      <c r="E331" s="6"/>
    </row>
    <row r="332" spans="4:5" x14ac:dyDescent="0.2">
      <c r="D332" s="6"/>
      <c r="E332" s="6"/>
    </row>
    <row r="333" spans="4:5" x14ac:dyDescent="0.2">
      <c r="D333" s="6"/>
      <c r="E333" s="6"/>
    </row>
    <row r="334" spans="4:5" x14ac:dyDescent="0.2">
      <c r="D334" s="6"/>
      <c r="E334" s="6"/>
    </row>
    <row r="335" spans="4:5" x14ac:dyDescent="0.2">
      <c r="D335" s="6"/>
      <c r="E335" s="6"/>
    </row>
    <row r="336" spans="4:5" x14ac:dyDescent="0.2">
      <c r="D336" s="6"/>
      <c r="E336" s="6"/>
    </row>
    <row r="337" spans="4:5" x14ac:dyDescent="0.2">
      <c r="D337" s="6"/>
      <c r="E337" s="6"/>
    </row>
    <row r="338" spans="4:5" x14ac:dyDescent="0.2">
      <c r="D338" s="6"/>
      <c r="E338" s="6"/>
    </row>
    <row r="339" spans="4:5" x14ac:dyDescent="0.2">
      <c r="D339" s="6"/>
      <c r="E339" s="6"/>
    </row>
    <row r="340" spans="4:5" x14ac:dyDescent="0.2">
      <c r="D340" s="6"/>
      <c r="E340" s="6"/>
    </row>
    <row r="341" spans="4:5" x14ac:dyDescent="0.2">
      <c r="D341" s="6"/>
      <c r="E341" s="6"/>
    </row>
    <row r="342" spans="4:5" x14ac:dyDescent="0.2">
      <c r="D342" s="6"/>
      <c r="E342" s="6"/>
    </row>
    <row r="343" spans="4:5" x14ac:dyDescent="0.2">
      <c r="D343" s="6"/>
      <c r="E343" s="6"/>
    </row>
    <row r="344" spans="4:5" x14ac:dyDescent="0.2">
      <c r="D344" s="6"/>
      <c r="E344" s="6"/>
    </row>
    <row r="345" spans="4:5" x14ac:dyDescent="0.2">
      <c r="D345" s="6"/>
      <c r="E345" s="6"/>
    </row>
    <row r="346" spans="4:5" x14ac:dyDescent="0.2">
      <c r="D346" s="6"/>
      <c r="E346" s="6"/>
    </row>
    <row r="347" spans="4:5" x14ac:dyDescent="0.2">
      <c r="D347" s="6"/>
      <c r="E347" s="6"/>
    </row>
    <row r="348" spans="4:5" x14ac:dyDescent="0.2">
      <c r="D348" s="6"/>
      <c r="E348" s="6"/>
    </row>
    <row r="349" spans="4:5" x14ac:dyDescent="0.2">
      <c r="D349" s="6"/>
      <c r="E349" s="6"/>
    </row>
    <row r="350" spans="4:5" x14ac:dyDescent="0.2">
      <c r="D350" s="6"/>
      <c r="E350" s="6"/>
    </row>
    <row r="351" spans="4:5" x14ac:dyDescent="0.2">
      <c r="D351" s="6"/>
      <c r="E351" s="6"/>
    </row>
    <row r="352" spans="4:5" x14ac:dyDescent="0.2">
      <c r="D352" s="6"/>
      <c r="E352" s="6"/>
    </row>
    <row r="353" spans="4:5" x14ac:dyDescent="0.2">
      <c r="D353" s="6"/>
      <c r="E353" s="6"/>
    </row>
    <row r="354" spans="4:5" x14ac:dyDescent="0.2">
      <c r="D354" s="6"/>
      <c r="E354" s="6"/>
    </row>
    <row r="355" spans="4:5" x14ac:dyDescent="0.2">
      <c r="D355" s="6"/>
      <c r="E355" s="6"/>
    </row>
    <row r="356" spans="4:5" x14ac:dyDescent="0.2">
      <c r="D356" s="6"/>
      <c r="E356" s="6"/>
    </row>
    <row r="357" spans="4:5" x14ac:dyDescent="0.2">
      <c r="D357" s="6"/>
      <c r="E357" s="6"/>
    </row>
    <row r="358" spans="4:5" x14ac:dyDescent="0.2">
      <c r="D358" s="6"/>
      <c r="E358" s="6"/>
    </row>
    <row r="359" spans="4:5" x14ac:dyDescent="0.2">
      <c r="D359" s="6"/>
      <c r="E359" s="6"/>
    </row>
    <row r="360" spans="4:5" x14ac:dyDescent="0.2">
      <c r="D360" s="6"/>
      <c r="E360" s="6"/>
    </row>
    <row r="361" spans="4:5" x14ac:dyDescent="0.2">
      <c r="D361" s="6"/>
      <c r="E361" s="6"/>
    </row>
    <row r="362" spans="4:5" x14ac:dyDescent="0.2">
      <c r="D362" s="6"/>
      <c r="E362" s="6"/>
    </row>
    <row r="363" spans="4:5" x14ac:dyDescent="0.2">
      <c r="D363" s="6"/>
      <c r="E363" s="6"/>
    </row>
    <row r="364" spans="4:5" x14ac:dyDescent="0.2">
      <c r="D364" s="6"/>
      <c r="E364" s="6"/>
    </row>
    <row r="365" spans="4:5" x14ac:dyDescent="0.2">
      <c r="D365" s="6"/>
      <c r="E365" s="6"/>
    </row>
    <row r="366" spans="4:5" x14ac:dyDescent="0.2">
      <c r="D366" s="6"/>
      <c r="E366" s="6"/>
    </row>
    <row r="367" spans="4:5" x14ac:dyDescent="0.2">
      <c r="D367" s="6"/>
      <c r="E367" s="6"/>
    </row>
    <row r="368" spans="4:5" x14ac:dyDescent="0.2">
      <c r="D368" s="6"/>
      <c r="E368" s="6"/>
    </row>
    <row r="369" spans="4:5" x14ac:dyDescent="0.2">
      <c r="D369" s="6"/>
      <c r="E369" s="6"/>
    </row>
    <row r="370" spans="4:5" x14ac:dyDescent="0.2">
      <c r="D370" s="6"/>
      <c r="E370" s="6"/>
    </row>
    <row r="371" spans="4:5" x14ac:dyDescent="0.2">
      <c r="D371" s="6"/>
      <c r="E371" s="6"/>
    </row>
    <row r="372" spans="4:5" x14ac:dyDescent="0.2">
      <c r="D372" s="6"/>
      <c r="E372" s="6"/>
    </row>
    <row r="373" spans="4:5" x14ac:dyDescent="0.2">
      <c r="D373" s="6"/>
      <c r="E373" s="6"/>
    </row>
    <row r="374" spans="4:5" x14ac:dyDescent="0.2">
      <c r="D374" s="6"/>
      <c r="E374" s="6"/>
    </row>
    <row r="375" spans="4:5" x14ac:dyDescent="0.2">
      <c r="D375" s="6"/>
      <c r="E375" s="6"/>
    </row>
    <row r="376" spans="4:5" x14ac:dyDescent="0.2">
      <c r="D376" s="6"/>
      <c r="E376" s="6"/>
    </row>
    <row r="377" spans="4:5" x14ac:dyDescent="0.2">
      <c r="D377" s="6"/>
      <c r="E377" s="6"/>
    </row>
    <row r="378" spans="4:5" x14ac:dyDescent="0.2">
      <c r="D378" s="6"/>
      <c r="E378" s="6"/>
    </row>
    <row r="379" spans="4:5" x14ac:dyDescent="0.2">
      <c r="D379" s="6"/>
      <c r="E379" s="6"/>
    </row>
    <row r="380" spans="4:5" x14ac:dyDescent="0.2">
      <c r="D380" s="6"/>
      <c r="E380" s="6"/>
    </row>
    <row r="381" spans="4:5" x14ac:dyDescent="0.2">
      <c r="D381" s="6"/>
      <c r="E381" s="6"/>
    </row>
    <row r="382" spans="4:5" x14ac:dyDescent="0.2">
      <c r="D382" s="6"/>
      <c r="E382" s="6"/>
    </row>
    <row r="383" spans="4:5" x14ac:dyDescent="0.2">
      <c r="D383" s="6"/>
      <c r="E383" s="6"/>
    </row>
    <row r="384" spans="4:5" x14ac:dyDescent="0.2">
      <c r="D384" s="6"/>
      <c r="E384" s="6"/>
    </row>
    <row r="385" spans="4:5" x14ac:dyDescent="0.2">
      <c r="D385" s="6"/>
      <c r="E385" s="6"/>
    </row>
    <row r="386" spans="4:5" x14ac:dyDescent="0.2">
      <c r="D386" s="6"/>
      <c r="E386" s="6"/>
    </row>
    <row r="387" spans="4:5" x14ac:dyDescent="0.2">
      <c r="D387" s="6"/>
      <c r="E387" s="6"/>
    </row>
    <row r="388" spans="4:5" x14ac:dyDescent="0.2">
      <c r="D388" s="6"/>
      <c r="E388" s="6"/>
    </row>
    <row r="389" spans="4:5" x14ac:dyDescent="0.2">
      <c r="D389" s="6"/>
      <c r="E389" s="6"/>
    </row>
    <row r="390" spans="4:5" x14ac:dyDescent="0.2">
      <c r="D390" s="6"/>
      <c r="E390" s="6"/>
    </row>
    <row r="391" spans="4:5" x14ac:dyDescent="0.2">
      <c r="D391" s="6"/>
      <c r="E391" s="6"/>
    </row>
    <row r="392" spans="4:5" x14ac:dyDescent="0.2">
      <c r="D392" s="6"/>
      <c r="E392" s="6"/>
    </row>
    <row r="393" spans="4:5" x14ac:dyDescent="0.2">
      <c r="D393" s="6"/>
      <c r="E393" s="6"/>
    </row>
    <row r="394" spans="4:5" x14ac:dyDescent="0.2">
      <c r="D394" s="6"/>
      <c r="E394" s="6"/>
    </row>
    <row r="395" spans="4:5" x14ac:dyDescent="0.2">
      <c r="D395" s="6"/>
      <c r="E395" s="6"/>
    </row>
    <row r="396" spans="4:5" x14ac:dyDescent="0.2">
      <c r="D396" s="6"/>
      <c r="E396" s="6"/>
    </row>
    <row r="397" spans="4:5" x14ac:dyDescent="0.2">
      <c r="D397" s="6"/>
      <c r="E397" s="6"/>
    </row>
    <row r="398" spans="4:5" x14ac:dyDescent="0.2">
      <c r="D398" s="6"/>
      <c r="E398" s="6"/>
    </row>
    <row r="399" spans="4:5" x14ac:dyDescent="0.2">
      <c r="D399" s="6"/>
      <c r="E399" s="6"/>
    </row>
    <row r="400" spans="4:5" x14ac:dyDescent="0.2">
      <c r="D400" s="6"/>
      <c r="E400" s="6"/>
    </row>
    <row r="401" spans="4:5" x14ac:dyDescent="0.2">
      <c r="D401" s="6"/>
      <c r="E401" s="6"/>
    </row>
    <row r="402" spans="4:5" x14ac:dyDescent="0.2">
      <c r="D402" s="6"/>
      <c r="E402" s="6"/>
    </row>
    <row r="403" spans="4:5" x14ac:dyDescent="0.2">
      <c r="D403" s="6"/>
      <c r="E403" s="6"/>
    </row>
    <row r="404" spans="4:5" x14ac:dyDescent="0.2">
      <c r="D404" s="6"/>
      <c r="E404" s="6"/>
    </row>
    <row r="405" spans="4:5" x14ac:dyDescent="0.2">
      <c r="D405" s="6"/>
      <c r="E405" s="6"/>
    </row>
    <row r="406" spans="4:5" x14ac:dyDescent="0.2">
      <c r="D406" s="6"/>
      <c r="E406" s="6"/>
    </row>
    <row r="407" spans="4:5" x14ac:dyDescent="0.2">
      <c r="D407" s="6"/>
      <c r="E407" s="6"/>
    </row>
    <row r="408" spans="4:5" x14ac:dyDescent="0.2">
      <c r="D408" s="6"/>
      <c r="E408" s="6"/>
    </row>
    <row r="409" spans="4:5" x14ac:dyDescent="0.2">
      <c r="D409" s="6"/>
      <c r="E409" s="6"/>
    </row>
    <row r="410" spans="4:5" x14ac:dyDescent="0.2">
      <c r="D410" s="6"/>
      <c r="E410" s="6"/>
    </row>
    <row r="411" spans="4:5" x14ac:dyDescent="0.2">
      <c r="D411" s="6"/>
      <c r="E411" s="6"/>
    </row>
    <row r="412" spans="4:5" x14ac:dyDescent="0.2">
      <c r="D412" s="6"/>
      <c r="E412" s="6"/>
    </row>
    <row r="413" spans="4:5" x14ac:dyDescent="0.2">
      <c r="D413" s="6"/>
      <c r="E413" s="6"/>
    </row>
    <row r="414" spans="4:5" x14ac:dyDescent="0.2">
      <c r="D414" s="6"/>
      <c r="E414" s="6"/>
    </row>
    <row r="415" spans="4:5" x14ac:dyDescent="0.2">
      <c r="D415" s="6"/>
      <c r="E415" s="6"/>
    </row>
    <row r="416" spans="4:5" x14ac:dyDescent="0.2">
      <c r="D416" s="6"/>
      <c r="E416" s="6"/>
    </row>
    <row r="417" spans="4:5" x14ac:dyDescent="0.2">
      <c r="D417" s="6"/>
      <c r="E417" s="6"/>
    </row>
    <row r="418" spans="4:5" x14ac:dyDescent="0.2">
      <c r="D418" s="6"/>
      <c r="E418" s="6"/>
    </row>
    <row r="419" spans="4:5" x14ac:dyDescent="0.2">
      <c r="D419" s="6"/>
      <c r="E419" s="6"/>
    </row>
    <row r="420" spans="4:5" x14ac:dyDescent="0.2">
      <c r="D420" s="6"/>
      <c r="E420" s="6"/>
    </row>
    <row r="421" spans="4:5" x14ac:dyDescent="0.2">
      <c r="D421" s="6"/>
      <c r="E421" s="6"/>
    </row>
    <row r="422" spans="4:5" x14ac:dyDescent="0.2">
      <c r="D422" s="6"/>
      <c r="E422" s="6"/>
    </row>
    <row r="423" spans="4:5" x14ac:dyDescent="0.2">
      <c r="D423" s="6"/>
      <c r="E423" s="6"/>
    </row>
    <row r="424" spans="4:5" x14ac:dyDescent="0.2">
      <c r="D424" s="6"/>
      <c r="E424" s="6"/>
    </row>
    <row r="425" spans="4:5" x14ac:dyDescent="0.2">
      <c r="D425" s="6"/>
      <c r="E425" s="6"/>
    </row>
    <row r="426" spans="4:5" x14ac:dyDescent="0.2">
      <c r="D426" s="6"/>
      <c r="E426" s="6"/>
    </row>
    <row r="427" spans="4:5" x14ac:dyDescent="0.2">
      <c r="D427" s="6"/>
      <c r="E427" s="6"/>
    </row>
    <row r="428" spans="4:5" x14ac:dyDescent="0.2">
      <c r="D428" s="6"/>
      <c r="E428" s="6"/>
    </row>
    <row r="429" spans="4:5" x14ac:dyDescent="0.2">
      <c r="D429" s="6"/>
      <c r="E429" s="6"/>
    </row>
    <row r="430" spans="4:5" x14ac:dyDescent="0.2">
      <c r="D430" s="6"/>
      <c r="E430" s="6"/>
    </row>
    <row r="431" spans="4:5" x14ac:dyDescent="0.2">
      <c r="D431" s="6"/>
      <c r="E431" s="6"/>
    </row>
    <row r="432" spans="4:5" x14ac:dyDescent="0.2">
      <c r="D432" s="6"/>
      <c r="E432" s="6"/>
    </row>
    <row r="433" spans="4:5" x14ac:dyDescent="0.2">
      <c r="D433" s="6"/>
      <c r="E433" s="6"/>
    </row>
    <row r="434" spans="4:5" x14ac:dyDescent="0.2">
      <c r="D434" s="6"/>
      <c r="E434" s="6"/>
    </row>
    <row r="435" spans="4:5" x14ac:dyDescent="0.2">
      <c r="D435" s="6"/>
      <c r="E435" s="6"/>
    </row>
    <row r="436" spans="4:5" x14ac:dyDescent="0.2">
      <c r="D436" s="6"/>
      <c r="E436" s="6"/>
    </row>
    <row r="437" spans="4:5" x14ac:dyDescent="0.2">
      <c r="D437" s="6"/>
      <c r="E437" s="6"/>
    </row>
    <row r="438" spans="4:5" x14ac:dyDescent="0.2">
      <c r="D438" s="6"/>
      <c r="E438" s="6"/>
    </row>
    <row r="439" spans="4:5" x14ac:dyDescent="0.2">
      <c r="D439" s="6"/>
      <c r="E439" s="6"/>
    </row>
    <row r="440" spans="4:5" x14ac:dyDescent="0.2">
      <c r="D440" s="6"/>
      <c r="E440" s="6"/>
    </row>
    <row r="441" spans="4:5" x14ac:dyDescent="0.2">
      <c r="D441" s="6"/>
      <c r="E441" s="6"/>
    </row>
    <row r="442" spans="4:5" x14ac:dyDescent="0.2">
      <c r="D442" s="6"/>
      <c r="E442" s="6"/>
    </row>
    <row r="443" spans="4:5" x14ac:dyDescent="0.2">
      <c r="D443" s="6"/>
      <c r="E443" s="6"/>
    </row>
    <row r="444" spans="4:5" x14ac:dyDescent="0.2">
      <c r="D444" s="6"/>
      <c r="E444" s="6"/>
    </row>
    <row r="445" spans="4:5" x14ac:dyDescent="0.2">
      <c r="D445" s="6"/>
      <c r="E445" s="6"/>
    </row>
    <row r="446" spans="4:5" x14ac:dyDescent="0.2">
      <c r="D446" s="6"/>
      <c r="E446" s="6"/>
    </row>
    <row r="447" spans="4:5" x14ac:dyDescent="0.2">
      <c r="D447" s="6"/>
      <c r="E447" s="6"/>
    </row>
    <row r="448" spans="4:5" x14ac:dyDescent="0.2">
      <c r="D448" s="6"/>
      <c r="E448" s="6"/>
    </row>
    <row r="449" spans="4:5" x14ac:dyDescent="0.2">
      <c r="D449" s="6"/>
      <c r="E449" s="6"/>
    </row>
    <row r="450" spans="4:5" x14ac:dyDescent="0.2">
      <c r="D450" s="6"/>
      <c r="E450" s="6"/>
    </row>
    <row r="451" spans="4:5" x14ac:dyDescent="0.2">
      <c r="D451" s="6"/>
      <c r="E451" s="6"/>
    </row>
    <row r="452" spans="4:5" x14ac:dyDescent="0.2">
      <c r="D452" s="6"/>
      <c r="E452" s="6"/>
    </row>
    <row r="453" spans="4:5" x14ac:dyDescent="0.2">
      <c r="D453" s="6"/>
      <c r="E453" s="6"/>
    </row>
    <row r="454" spans="4:5" x14ac:dyDescent="0.2">
      <c r="D454" s="6"/>
      <c r="E454" s="6"/>
    </row>
    <row r="455" spans="4:5" x14ac:dyDescent="0.2">
      <c r="D455" s="6"/>
      <c r="E455" s="6"/>
    </row>
    <row r="456" spans="4:5" x14ac:dyDescent="0.2">
      <c r="D456" s="6"/>
      <c r="E456" s="6"/>
    </row>
    <row r="457" spans="4:5" x14ac:dyDescent="0.2">
      <c r="D457" s="6"/>
      <c r="E457" s="6"/>
    </row>
    <row r="458" spans="4:5" x14ac:dyDescent="0.2">
      <c r="D458" s="6"/>
      <c r="E458" s="6"/>
    </row>
    <row r="459" spans="4:5" x14ac:dyDescent="0.2">
      <c r="D459" s="6"/>
      <c r="E459" s="6"/>
    </row>
    <row r="460" spans="4:5" x14ac:dyDescent="0.2">
      <c r="D460" s="6"/>
      <c r="E460" s="6"/>
    </row>
    <row r="461" spans="4:5" x14ac:dyDescent="0.2">
      <c r="D461" s="6"/>
      <c r="E461" s="6"/>
    </row>
    <row r="462" spans="4:5" x14ac:dyDescent="0.2">
      <c r="D462" s="6"/>
      <c r="E462" s="6"/>
    </row>
    <row r="463" spans="4:5" x14ac:dyDescent="0.2">
      <c r="D463" s="6"/>
      <c r="E463" s="6"/>
    </row>
    <row r="464" spans="4:5" x14ac:dyDescent="0.2">
      <c r="D464" s="6"/>
      <c r="E464" s="6"/>
    </row>
    <row r="465" spans="4:5" x14ac:dyDescent="0.2">
      <c r="D465" s="6"/>
      <c r="E465" s="6"/>
    </row>
    <row r="466" spans="4:5" x14ac:dyDescent="0.2">
      <c r="D466" s="6"/>
      <c r="E466" s="6"/>
    </row>
    <row r="467" spans="4:5" x14ac:dyDescent="0.2">
      <c r="D467" s="6"/>
      <c r="E467" s="6"/>
    </row>
    <row r="468" spans="4:5" x14ac:dyDescent="0.2">
      <c r="D468" s="6"/>
      <c r="E468" s="6"/>
    </row>
    <row r="469" spans="4:5" x14ac:dyDescent="0.2">
      <c r="D469" s="6"/>
      <c r="E469" s="6"/>
    </row>
    <row r="470" spans="4:5" x14ac:dyDescent="0.2">
      <c r="D470" s="6"/>
      <c r="E470" s="6"/>
    </row>
    <row r="471" spans="4:5" x14ac:dyDescent="0.2">
      <c r="D471" s="6"/>
      <c r="E471" s="6"/>
    </row>
    <row r="472" spans="4:5" x14ac:dyDescent="0.2">
      <c r="D472" s="6"/>
      <c r="E472" s="6"/>
    </row>
    <row r="473" spans="4:5" x14ac:dyDescent="0.2">
      <c r="D473" s="6"/>
      <c r="E473" s="6"/>
    </row>
    <row r="474" spans="4:5" x14ac:dyDescent="0.2">
      <c r="D474" s="6"/>
      <c r="E474" s="6"/>
    </row>
    <row r="475" spans="4:5" x14ac:dyDescent="0.2">
      <c r="D475" s="6"/>
      <c r="E475" s="6"/>
    </row>
    <row r="476" spans="4:5" x14ac:dyDescent="0.2">
      <c r="D476" s="6"/>
      <c r="E476" s="6"/>
    </row>
    <row r="477" spans="4:5" x14ac:dyDescent="0.2">
      <c r="D477" s="6"/>
      <c r="E477" s="6"/>
    </row>
    <row r="478" spans="4:5" x14ac:dyDescent="0.2">
      <c r="D478" s="6"/>
      <c r="E478" s="6"/>
    </row>
    <row r="479" spans="4:5" x14ac:dyDescent="0.2">
      <c r="D479" s="6"/>
      <c r="E479" s="6"/>
    </row>
    <row r="480" spans="4:5" x14ac:dyDescent="0.2">
      <c r="D480" s="6"/>
      <c r="E480" s="6"/>
    </row>
    <row r="481" spans="4:5" x14ac:dyDescent="0.2">
      <c r="D481" s="6"/>
      <c r="E481" s="6"/>
    </row>
    <row r="482" spans="4:5" x14ac:dyDescent="0.2">
      <c r="D482" s="6"/>
      <c r="E482" s="6"/>
    </row>
    <row r="483" spans="4:5" x14ac:dyDescent="0.2">
      <c r="D483" s="6"/>
      <c r="E483" s="6"/>
    </row>
    <row r="484" spans="4:5" x14ac:dyDescent="0.2">
      <c r="D484" s="6"/>
      <c r="E484" s="6"/>
    </row>
    <row r="485" spans="4:5" x14ac:dyDescent="0.2">
      <c r="D485" s="6"/>
      <c r="E485" s="6"/>
    </row>
    <row r="486" spans="4:5" x14ac:dyDescent="0.2">
      <c r="D486" s="6"/>
      <c r="E486" s="6"/>
    </row>
    <row r="487" spans="4:5" x14ac:dyDescent="0.2">
      <c r="D487" s="6"/>
      <c r="E487" s="6"/>
    </row>
    <row r="488" spans="4:5" x14ac:dyDescent="0.2">
      <c r="D488" s="6"/>
      <c r="E488" s="6"/>
    </row>
    <row r="489" spans="4:5" x14ac:dyDescent="0.2">
      <c r="D489" s="6"/>
      <c r="E489" s="6"/>
    </row>
    <row r="490" spans="4:5" x14ac:dyDescent="0.2">
      <c r="D490" s="6"/>
      <c r="E490" s="6"/>
    </row>
    <row r="491" spans="4:5" x14ac:dyDescent="0.2">
      <c r="D491" s="6"/>
      <c r="E491" s="6"/>
    </row>
    <row r="492" spans="4:5" x14ac:dyDescent="0.2">
      <c r="D492" s="6"/>
      <c r="E492" s="6"/>
    </row>
    <row r="493" spans="4:5" x14ac:dyDescent="0.2">
      <c r="D493" s="6"/>
      <c r="E493" s="6"/>
    </row>
    <row r="494" spans="4:5" x14ac:dyDescent="0.2">
      <c r="D494" s="6"/>
      <c r="E494" s="6"/>
    </row>
    <row r="495" spans="4:5" x14ac:dyDescent="0.2">
      <c r="D495" s="6"/>
      <c r="E495" s="6"/>
    </row>
    <row r="496" spans="4:5" x14ac:dyDescent="0.2">
      <c r="D496" s="6"/>
      <c r="E496" s="6"/>
    </row>
    <row r="497" spans="4:5" x14ac:dyDescent="0.2">
      <c r="D497" s="6"/>
      <c r="E497" s="6"/>
    </row>
    <row r="498" spans="4:5" x14ac:dyDescent="0.2">
      <c r="D498" s="6"/>
      <c r="E498" s="6"/>
    </row>
    <row r="499" spans="4:5" x14ac:dyDescent="0.2">
      <c r="D499" s="6"/>
      <c r="E499" s="6"/>
    </row>
    <row r="500" spans="4:5" x14ac:dyDescent="0.2">
      <c r="D500" s="6"/>
      <c r="E500" s="6"/>
    </row>
    <row r="501" spans="4:5" x14ac:dyDescent="0.2">
      <c r="D501" s="6"/>
      <c r="E501" s="6"/>
    </row>
    <row r="502" spans="4:5" x14ac:dyDescent="0.2">
      <c r="D502" s="6"/>
      <c r="E502" s="6"/>
    </row>
    <row r="503" spans="4:5" x14ac:dyDescent="0.2">
      <c r="D503" s="6"/>
      <c r="E503" s="6"/>
    </row>
    <row r="504" spans="4:5" x14ac:dyDescent="0.2">
      <c r="D504" s="6"/>
      <c r="E504" s="6"/>
    </row>
    <row r="505" spans="4:5" x14ac:dyDescent="0.2">
      <c r="D505" s="6"/>
      <c r="E505" s="6"/>
    </row>
    <row r="506" spans="4:5" x14ac:dyDescent="0.2">
      <c r="D506" s="6"/>
      <c r="E506" s="6"/>
    </row>
    <row r="507" spans="4:5" x14ac:dyDescent="0.2">
      <c r="D507" s="6"/>
      <c r="E507" s="6"/>
    </row>
    <row r="508" spans="4:5" x14ac:dyDescent="0.2">
      <c r="D508" s="6"/>
      <c r="E508" s="6"/>
    </row>
    <row r="509" spans="4:5" x14ac:dyDescent="0.2">
      <c r="D509" s="6"/>
      <c r="E509" s="6"/>
    </row>
    <row r="510" spans="4:5" x14ac:dyDescent="0.2">
      <c r="D510" s="6"/>
      <c r="E510" s="6"/>
    </row>
    <row r="511" spans="4:5" x14ac:dyDescent="0.2">
      <c r="D511" s="6"/>
      <c r="E511" s="6"/>
    </row>
    <row r="512" spans="4:5" x14ac:dyDescent="0.2">
      <c r="D512" s="6"/>
      <c r="E512" s="6"/>
    </row>
    <row r="513" spans="4:5" x14ac:dyDescent="0.2">
      <c r="D513" s="6"/>
      <c r="E513" s="6"/>
    </row>
    <row r="514" spans="4:5" x14ac:dyDescent="0.2">
      <c r="D514" s="6"/>
      <c r="E514" s="6"/>
    </row>
    <row r="515" spans="4:5" x14ac:dyDescent="0.2">
      <c r="D515" s="6"/>
      <c r="E515" s="6"/>
    </row>
    <row r="516" spans="4:5" x14ac:dyDescent="0.2">
      <c r="D516" s="6"/>
      <c r="E516" s="6"/>
    </row>
    <row r="517" spans="4:5" x14ac:dyDescent="0.2">
      <c r="D517" s="6"/>
      <c r="E517" s="6"/>
    </row>
    <row r="518" spans="4:5" x14ac:dyDescent="0.2">
      <c r="D518" s="6"/>
      <c r="E518" s="6"/>
    </row>
    <row r="519" spans="4:5" x14ac:dyDescent="0.2">
      <c r="D519" s="6"/>
      <c r="E519" s="6"/>
    </row>
    <row r="520" spans="4:5" x14ac:dyDescent="0.2">
      <c r="D520" s="6"/>
      <c r="E520" s="6"/>
    </row>
    <row r="521" spans="4:5" x14ac:dyDescent="0.2">
      <c r="D521" s="6"/>
      <c r="E521" s="6"/>
    </row>
    <row r="522" spans="4:5" x14ac:dyDescent="0.2">
      <c r="D522" s="6"/>
      <c r="E522" s="6"/>
    </row>
    <row r="523" spans="4:5" x14ac:dyDescent="0.2">
      <c r="D523" s="6"/>
      <c r="E523" s="6"/>
    </row>
    <row r="524" spans="4:5" x14ac:dyDescent="0.2">
      <c r="D524" s="6"/>
      <c r="E524" s="6"/>
    </row>
    <row r="525" spans="4:5" x14ac:dyDescent="0.2">
      <c r="D525" s="6"/>
      <c r="E525" s="6"/>
    </row>
    <row r="526" spans="4:5" x14ac:dyDescent="0.2">
      <c r="D526" s="6"/>
      <c r="E526" s="6"/>
    </row>
    <row r="527" spans="4:5" x14ac:dyDescent="0.2">
      <c r="D527" s="6"/>
      <c r="E527" s="6"/>
    </row>
    <row r="528" spans="4:5" x14ac:dyDescent="0.2">
      <c r="D528" s="6"/>
      <c r="E528" s="6"/>
    </row>
    <row r="529" spans="4:5" x14ac:dyDescent="0.2">
      <c r="D529" s="6"/>
      <c r="E529" s="6"/>
    </row>
    <row r="530" spans="4:5" x14ac:dyDescent="0.2">
      <c r="D530" s="6"/>
      <c r="E530" s="6"/>
    </row>
    <row r="531" spans="4:5" x14ac:dyDescent="0.2">
      <c r="D531" s="6"/>
      <c r="E531" s="6"/>
    </row>
    <row r="532" spans="4:5" x14ac:dyDescent="0.2">
      <c r="D532" s="6"/>
      <c r="E532" s="6"/>
    </row>
    <row r="533" spans="4:5" x14ac:dyDescent="0.2">
      <c r="D533" s="6"/>
      <c r="E533" s="6"/>
    </row>
    <row r="534" spans="4:5" x14ac:dyDescent="0.2">
      <c r="D534" s="6"/>
      <c r="E534" s="6"/>
    </row>
    <row r="535" spans="4:5" x14ac:dyDescent="0.2">
      <c r="D535" s="6"/>
      <c r="E535" s="6"/>
    </row>
    <row r="536" spans="4:5" x14ac:dyDescent="0.2">
      <c r="D536" s="6"/>
      <c r="E536" s="6"/>
    </row>
    <row r="537" spans="4:5" x14ac:dyDescent="0.2">
      <c r="D537" s="6"/>
      <c r="E537" s="6"/>
    </row>
    <row r="538" spans="4:5" x14ac:dyDescent="0.2">
      <c r="D538" s="6"/>
      <c r="E538" s="6"/>
    </row>
    <row r="539" spans="4:5" x14ac:dyDescent="0.2">
      <c r="D539" s="6"/>
      <c r="E539" s="6"/>
    </row>
    <row r="540" spans="4:5" x14ac:dyDescent="0.2">
      <c r="D540" s="6"/>
      <c r="E540" s="6"/>
    </row>
    <row r="541" spans="4:5" x14ac:dyDescent="0.2">
      <c r="D541" s="6"/>
      <c r="E541" s="6"/>
    </row>
    <row r="542" spans="4:5" x14ac:dyDescent="0.2">
      <c r="D542" s="6"/>
      <c r="E542" s="6"/>
    </row>
    <row r="543" spans="4:5" x14ac:dyDescent="0.2">
      <c r="D543" s="6"/>
      <c r="E543" s="6"/>
    </row>
    <row r="544" spans="4:5" x14ac:dyDescent="0.2">
      <c r="D544" s="6"/>
      <c r="E544" s="6"/>
    </row>
    <row r="545" spans="4:5" x14ac:dyDescent="0.2">
      <c r="D545" s="6"/>
      <c r="E545" s="6"/>
    </row>
    <row r="546" spans="4:5" x14ac:dyDescent="0.2">
      <c r="D546" s="6"/>
      <c r="E546" s="6"/>
    </row>
    <row r="547" spans="4:5" x14ac:dyDescent="0.2">
      <c r="D547" s="6"/>
      <c r="E547" s="6"/>
    </row>
    <row r="548" spans="4:5" x14ac:dyDescent="0.2">
      <c r="D548" s="6"/>
      <c r="E548" s="6"/>
    </row>
    <row r="549" spans="4:5" x14ac:dyDescent="0.2">
      <c r="D549" s="6"/>
      <c r="E549" s="6"/>
    </row>
    <row r="550" spans="4:5" x14ac:dyDescent="0.2">
      <c r="D550" s="6"/>
      <c r="E550" s="6"/>
    </row>
    <row r="551" spans="4:5" x14ac:dyDescent="0.2">
      <c r="D551" s="6"/>
      <c r="E551" s="6"/>
    </row>
    <row r="552" spans="4:5" x14ac:dyDescent="0.2">
      <c r="D552" s="6"/>
      <c r="E552" s="6"/>
    </row>
    <row r="553" spans="4:5" x14ac:dyDescent="0.2">
      <c r="D553" s="6"/>
      <c r="E553" s="6"/>
    </row>
    <row r="554" spans="4:5" x14ac:dyDescent="0.2">
      <c r="D554" s="6"/>
      <c r="E554" s="6"/>
    </row>
    <row r="555" spans="4:5" x14ac:dyDescent="0.2">
      <c r="D555" s="6"/>
      <c r="E555" s="6"/>
    </row>
    <row r="556" spans="4:5" x14ac:dyDescent="0.2">
      <c r="D556" s="6"/>
      <c r="E556" s="6"/>
    </row>
    <row r="557" spans="4:5" x14ac:dyDescent="0.2">
      <c r="D557" s="6"/>
      <c r="E557" s="6"/>
    </row>
    <row r="558" spans="4:5" x14ac:dyDescent="0.2">
      <c r="D558" s="6"/>
      <c r="E558" s="6"/>
    </row>
    <row r="559" spans="4:5" x14ac:dyDescent="0.2">
      <c r="D559" s="6"/>
      <c r="E559" s="6"/>
    </row>
    <row r="560" spans="4:5" x14ac:dyDescent="0.2">
      <c r="D560" s="6"/>
      <c r="E560" s="6"/>
    </row>
    <row r="561" spans="4:5" x14ac:dyDescent="0.2">
      <c r="D561" s="6"/>
      <c r="E561" s="6"/>
    </row>
    <row r="562" spans="4:5" x14ac:dyDescent="0.2">
      <c r="D562" s="6"/>
      <c r="E562" s="6"/>
    </row>
    <row r="563" spans="4:5" x14ac:dyDescent="0.2">
      <c r="D563" s="6"/>
      <c r="E563" s="6"/>
    </row>
    <row r="564" spans="4:5" x14ac:dyDescent="0.2">
      <c r="D564" s="6"/>
      <c r="E564" s="6"/>
    </row>
    <row r="565" spans="4:5" x14ac:dyDescent="0.2">
      <c r="D565" s="6"/>
      <c r="E565" s="6"/>
    </row>
    <row r="566" spans="4:5" x14ac:dyDescent="0.2">
      <c r="D566" s="6"/>
      <c r="E566" s="6"/>
    </row>
    <row r="567" spans="4:5" x14ac:dyDescent="0.2">
      <c r="D567" s="6"/>
      <c r="E567" s="6"/>
    </row>
    <row r="568" spans="4:5" x14ac:dyDescent="0.2">
      <c r="D568" s="6"/>
      <c r="E568" s="6"/>
    </row>
    <row r="569" spans="4:5" x14ac:dyDescent="0.2">
      <c r="D569" s="6"/>
      <c r="E569" s="6"/>
    </row>
    <row r="570" spans="4:5" x14ac:dyDescent="0.2">
      <c r="D570" s="6"/>
      <c r="E570" s="6"/>
    </row>
    <row r="571" spans="4:5" x14ac:dyDescent="0.2">
      <c r="D571" s="6"/>
      <c r="E571" s="6"/>
    </row>
  </sheetData>
  <autoFilter ref="C4:K5"/>
  <mergeCells count="4">
    <mergeCell ref="B6:K6"/>
    <mergeCell ref="B7:K7"/>
    <mergeCell ref="B1:K2"/>
    <mergeCell ref="B3:K3"/>
  </mergeCells>
  <phoneticPr fontId="2" type="noConversion"/>
  <pageMargins left="0.23622047244094491" right="0.23622047244094491" top="0.19685039370078741" bottom="0.19685039370078741" header="3.937007874015748E-2" footer="3.937007874015748E-2"/>
  <pageSetup paperSize="9" scale="72" fitToHeight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E17" sqref="E17"/>
    </sheetView>
  </sheetViews>
  <sheetFormatPr defaultRowHeight="12.75" x14ac:dyDescent="0.2"/>
  <cols>
    <col min="1" max="1" width="17.42578125" customWidth="1"/>
    <col min="2" max="2" width="6.42578125" customWidth="1"/>
    <col min="3" max="3" width="5.85546875" customWidth="1"/>
    <col min="4" max="4" width="6.28515625" customWidth="1"/>
    <col min="5" max="5" width="7.7109375" customWidth="1"/>
    <col min="6" max="6" width="5.7109375" customWidth="1"/>
    <col min="7" max="7" width="5.28515625" customWidth="1"/>
    <col min="8" max="8" width="6.140625" customWidth="1"/>
    <col min="9" max="9" width="6.85546875" customWidth="1"/>
    <col min="10" max="10" width="6.28515625" customWidth="1"/>
    <col min="11" max="11" width="6.5703125" customWidth="1"/>
    <col min="12" max="12" width="6.140625" customWidth="1"/>
    <col min="13" max="13" width="5" customWidth="1"/>
    <col min="14" max="14" width="6.140625" customWidth="1"/>
    <col min="15" max="15" width="4.5703125" customWidth="1"/>
    <col min="16" max="16" width="6.5703125" customWidth="1"/>
    <col min="17" max="17" width="6.140625" customWidth="1"/>
    <col min="18" max="18" width="6.42578125" customWidth="1"/>
    <col min="19" max="19" width="5.5703125" customWidth="1"/>
    <col min="20" max="20" width="7.42578125" customWidth="1"/>
    <col min="21" max="21" width="7.7109375" customWidth="1"/>
  </cols>
  <sheetData>
    <row r="1" spans="1:21" ht="18.75" x14ac:dyDescent="0.2">
      <c r="A1" s="111"/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24" t="s">
        <v>53</v>
      </c>
      <c r="R1" s="124"/>
      <c r="S1" s="124"/>
      <c r="T1" s="124"/>
      <c r="U1" s="124"/>
    </row>
    <row r="2" spans="1:21" ht="102.75" customHeight="1" x14ac:dyDescent="0.2">
      <c r="A2" s="112"/>
      <c r="B2" s="125" t="s">
        <v>54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  <c r="R2" s="126"/>
      <c r="S2" s="126"/>
      <c r="T2" s="126"/>
      <c r="U2" s="126"/>
    </row>
    <row r="3" spans="1:21" ht="27.75" customHeight="1" x14ac:dyDescent="0.2">
      <c r="A3" s="114"/>
      <c r="B3" s="141"/>
      <c r="C3" s="141"/>
      <c r="D3" s="141"/>
      <c r="E3" s="142" t="s">
        <v>42</v>
      </c>
      <c r="F3" s="143"/>
      <c r="G3" s="143"/>
      <c r="H3" s="143"/>
      <c r="I3" s="143"/>
      <c r="J3" s="143"/>
      <c r="K3" s="143"/>
      <c r="L3" s="143"/>
      <c r="M3" s="143"/>
      <c r="N3" s="143"/>
      <c r="O3" s="114"/>
      <c r="P3" s="115"/>
      <c r="Q3" s="115"/>
      <c r="R3" s="115"/>
      <c r="S3" s="115"/>
      <c r="T3" s="115"/>
      <c r="U3" s="115"/>
    </row>
    <row r="4" spans="1:21" x14ac:dyDescent="0.2">
      <c r="A4" s="141"/>
      <c r="B4" s="141"/>
      <c r="C4" s="141"/>
      <c r="D4" s="141"/>
      <c r="E4" s="117" t="s">
        <v>41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</row>
    <row r="5" spans="1:21" ht="18" customHeight="1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</row>
    <row r="6" spans="1:21" ht="13.5" thickBot="1" x14ac:dyDescent="0.25">
      <c r="A6" s="144" t="s">
        <v>55</v>
      </c>
      <c r="B6" s="146" t="s">
        <v>56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  <c r="P6" s="13"/>
      <c r="Q6" s="127" t="s">
        <v>57</v>
      </c>
      <c r="R6" s="127"/>
      <c r="S6" s="127"/>
      <c r="T6" s="128"/>
      <c r="U6" s="129" t="s">
        <v>58</v>
      </c>
    </row>
    <row r="7" spans="1:21" x14ac:dyDescent="0.2">
      <c r="A7" s="145"/>
      <c r="B7" s="118" t="s">
        <v>9</v>
      </c>
      <c r="C7" s="132"/>
      <c r="D7" s="133"/>
      <c r="E7" s="134"/>
      <c r="F7" s="118" t="s">
        <v>59</v>
      </c>
      <c r="G7" s="119"/>
      <c r="H7" s="118" t="s">
        <v>60</v>
      </c>
      <c r="I7" s="119"/>
      <c r="J7" s="118" t="s">
        <v>61</v>
      </c>
      <c r="K7" s="119"/>
      <c r="L7" s="118" t="s">
        <v>33</v>
      </c>
      <c r="M7" s="119"/>
      <c r="N7" s="118" t="s">
        <v>62</v>
      </c>
      <c r="O7" s="119"/>
      <c r="P7" s="122" t="s">
        <v>63</v>
      </c>
      <c r="Q7" s="118" t="s">
        <v>64</v>
      </c>
      <c r="R7" s="149"/>
      <c r="S7" s="118" t="s">
        <v>65</v>
      </c>
      <c r="T7" s="138"/>
      <c r="U7" s="130"/>
    </row>
    <row r="8" spans="1:21" ht="78.75" customHeight="1" x14ac:dyDescent="0.2">
      <c r="A8" s="145"/>
      <c r="B8" s="120"/>
      <c r="C8" s="135"/>
      <c r="D8" s="136"/>
      <c r="E8" s="137"/>
      <c r="F8" s="120"/>
      <c r="G8" s="121"/>
      <c r="H8" s="120"/>
      <c r="I8" s="121"/>
      <c r="J8" s="120"/>
      <c r="K8" s="121"/>
      <c r="L8" s="120"/>
      <c r="M8" s="121"/>
      <c r="N8" s="120"/>
      <c r="O8" s="121"/>
      <c r="P8" s="123"/>
      <c r="Q8" s="150"/>
      <c r="R8" s="151"/>
      <c r="S8" s="139"/>
      <c r="T8" s="140"/>
      <c r="U8" s="130"/>
    </row>
    <row r="9" spans="1:21" ht="153" thickBot="1" x14ac:dyDescent="0.25">
      <c r="A9" s="145"/>
      <c r="B9" s="14" t="s">
        <v>7</v>
      </c>
      <c r="C9" s="15" t="s">
        <v>8</v>
      </c>
      <c r="D9" s="16" t="s">
        <v>66</v>
      </c>
      <c r="E9" s="17" t="s">
        <v>67</v>
      </c>
      <c r="F9" s="14" t="s">
        <v>7</v>
      </c>
      <c r="G9" s="18" t="s">
        <v>8</v>
      </c>
      <c r="H9" s="14" t="s">
        <v>7</v>
      </c>
      <c r="I9" s="18" t="s">
        <v>8</v>
      </c>
      <c r="J9" s="14" t="s">
        <v>7</v>
      </c>
      <c r="K9" s="18" t="s">
        <v>8</v>
      </c>
      <c r="L9" s="14" t="s">
        <v>7</v>
      </c>
      <c r="M9" s="18" t="s">
        <v>8</v>
      </c>
      <c r="N9" s="14" t="s">
        <v>7</v>
      </c>
      <c r="O9" s="18" t="s">
        <v>8</v>
      </c>
      <c r="P9" s="123"/>
      <c r="Q9" s="14" t="s">
        <v>7</v>
      </c>
      <c r="R9" s="18" t="s">
        <v>8</v>
      </c>
      <c r="S9" s="14" t="s">
        <v>7</v>
      </c>
      <c r="T9" s="18" t="s">
        <v>8</v>
      </c>
      <c r="U9" s="131"/>
    </row>
    <row r="10" spans="1:21" ht="16.5" thickBot="1" x14ac:dyDescent="0.3">
      <c r="A10" s="19" t="s">
        <v>68</v>
      </c>
      <c r="B10" s="20">
        <v>37</v>
      </c>
      <c r="C10" s="21">
        <v>10</v>
      </c>
      <c r="D10" s="22">
        <v>10</v>
      </c>
      <c r="E10" s="23"/>
      <c r="F10" s="20">
        <v>36</v>
      </c>
      <c r="G10" s="24">
        <v>25</v>
      </c>
      <c r="H10" s="20"/>
      <c r="I10" s="24"/>
      <c r="J10" s="20"/>
      <c r="K10" s="24"/>
      <c r="L10" s="20">
        <v>10</v>
      </c>
      <c r="M10" s="24">
        <v>0</v>
      </c>
      <c r="N10" s="20"/>
      <c r="O10" s="24"/>
      <c r="P10" s="25">
        <v>35</v>
      </c>
      <c r="Q10" s="20">
        <v>2</v>
      </c>
      <c r="R10" s="24">
        <v>0</v>
      </c>
      <c r="S10" s="20">
        <v>2</v>
      </c>
      <c r="T10" s="24">
        <v>2</v>
      </c>
      <c r="U10" s="26">
        <v>2</v>
      </c>
    </row>
    <row r="11" spans="1:21" ht="16.5" thickBot="1" x14ac:dyDescent="0.3">
      <c r="A11" s="19" t="s">
        <v>69</v>
      </c>
      <c r="B11" s="20"/>
      <c r="C11" s="21"/>
      <c r="D11" s="22"/>
      <c r="E11" s="23"/>
      <c r="F11" s="20"/>
      <c r="G11" s="24"/>
      <c r="H11" s="20"/>
      <c r="I11" s="24"/>
      <c r="J11" s="20"/>
      <c r="K11" s="24"/>
      <c r="L11" s="20"/>
      <c r="M11" s="24"/>
      <c r="N11" s="20"/>
      <c r="O11" s="24"/>
      <c r="P11" s="25"/>
      <c r="Q11" s="20"/>
      <c r="R11" s="24"/>
      <c r="S11" s="20"/>
      <c r="T11" s="24"/>
      <c r="U11" s="26"/>
    </row>
    <row r="12" spans="1:21" ht="32.25" thickBot="1" x14ac:dyDescent="0.25">
      <c r="A12" s="27" t="s">
        <v>70</v>
      </c>
      <c r="B12" s="28">
        <v>2</v>
      </c>
      <c r="C12" s="29">
        <v>2</v>
      </c>
      <c r="D12" s="30">
        <v>2</v>
      </c>
      <c r="E12" s="31"/>
      <c r="F12" s="28"/>
      <c r="G12" s="32"/>
      <c r="H12" s="28"/>
      <c r="I12" s="32"/>
      <c r="J12" s="28"/>
      <c r="K12" s="32"/>
      <c r="L12" s="28"/>
      <c r="M12" s="32"/>
      <c r="N12" s="28"/>
      <c r="O12" s="32"/>
      <c r="P12" s="33">
        <v>2</v>
      </c>
      <c r="Q12" s="28"/>
      <c r="R12" s="32"/>
      <c r="S12" s="28"/>
      <c r="T12" s="32"/>
      <c r="U12" s="34"/>
    </row>
  </sheetData>
  <mergeCells count="22">
    <mergeCell ref="S7:T8"/>
    <mergeCell ref="A3:D5"/>
    <mergeCell ref="E3:N3"/>
    <mergeCell ref="A6:A9"/>
    <mergeCell ref="B6:O6"/>
    <mergeCell ref="Q7:R8"/>
    <mergeCell ref="A1:A2"/>
    <mergeCell ref="B1:P1"/>
    <mergeCell ref="O3:U5"/>
    <mergeCell ref="E4:N5"/>
    <mergeCell ref="J7:K8"/>
    <mergeCell ref="P7:P9"/>
    <mergeCell ref="Q1:U1"/>
    <mergeCell ref="B2:P2"/>
    <mergeCell ref="Q2:U2"/>
    <mergeCell ref="Q6:T6"/>
    <mergeCell ref="U6:U9"/>
    <mergeCell ref="B7:E8"/>
    <mergeCell ref="F7:G8"/>
    <mergeCell ref="H7:I8"/>
    <mergeCell ref="L7:M8"/>
    <mergeCell ref="N7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5"/>
  <sheetViews>
    <sheetView topLeftCell="A67" workbookViewId="0">
      <selection activeCell="F117" sqref="F117"/>
    </sheetView>
  </sheetViews>
  <sheetFormatPr defaultRowHeight="12.75" x14ac:dyDescent="0.2"/>
  <cols>
    <col min="1" max="1" width="3.7109375" customWidth="1"/>
    <col min="2" max="2" width="4.28515625" customWidth="1"/>
    <col min="3" max="3" width="14.42578125" customWidth="1"/>
    <col min="4" max="4" width="15.28515625" customWidth="1"/>
    <col min="5" max="5" width="16" customWidth="1"/>
    <col min="7" max="7" width="16.85546875" customWidth="1"/>
  </cols>
  <sheetData>
    <row r="2" spans="1:13" ht="15" x14ac:dyDescent="0.2">
      <c r="J2" s="177" t="s">
        <v>303</v>
      </c>
      <c r="K2" s="177"/>
      <c r="L2" s="177"/>
    </row>
    <row r="3" spans="1:13" ht="15" x14ac:dyDescent="0.2">
      <c r="J3" s="177" t="s">
        <v>304</v>
      </c>
      <c r="K3" s="177"/>
      <c r="L3" s="177"/>
    </row>
    <row r="4" spans="1:13" ht="15" x14ac:dyDescent="0.2">
      <c r="J4" s="177" t="s">
        <v>305</v>
      </c>
      <c r="K4" s="177"/>
      <c r="L4" s="177"/>
    </row>
    <row r="5" spans="1:13" x14ac:dyDescent="0.2">
      <c r="J5" s="178" t="s">
        <v>306</v>
      </c>
      <c r="K5" s="178"/>
      <c r="L5" s="178"/>
    </row>
    <row r="6" spans="1:13" x14ac:dyDescent="0.2">
      <c r="J6" s="179" t="s">
        <v>309</v>
      </c>
      <c r="K6" s="179"/>
      <c r="L6" s="179"/>
    </row>
    <row r="7" spans="1:13" x14ac:dyDescent="0.2">
      <c r="J7" s="176" t="s">
        <v>307</v>
      </c>
      <c r="K7" s="176"/>
    </row>
    <row r="8" spans="1:13" ht="13.5" thickBot="1" x14ac:dyDescent="0.25"/>
    <row r="9" spans="1:13" ht="89.25" x14ac:dyDescent="0.2">
      <c r="B9" s="91" t="s">
        <v>3</v>
      </c>
      <c r="C9" s="92" t="s">
        <v>4</v>
      </c>
      <c r="D9" s="93" t="s">
        <v>5</v>
      </c>
      <c r="E9" s="93" t="s">
        <v>6</v>
      </c>
      <c r="F9" s="93" t="s">
        <v>1</v>
      </c>
      <c r="G9" s="94" t="s">
        <v>71</v>
      </c>
      <c r="H9" s="94" t="s">
        <v>0</v>
      </c>
      <c r="I9" s="94" t="s">
        <v>2</v>
      </c>
      <c r="J9" s="94" t="s">
        <v>201</v>
      </c>
      <c r="K9" s="95" t="s">
        <v>202</v>
      </c>
      <c r="L9" s="89"/>
      <c r="M9" s="49"/>
    </row>
    <row r="10" spans="1:13" ht="13.5" thickBot="1" x14ac:dyDescent="0.25">
      <c r="B10" s="96">
        <v>1</v>
      </c>
      <c r="C10" s="97">
        <v>2</v>
      </c>
      <c r="D10" s="97">
        <v>3</v>
      </c>
      <c r="E10" s="97">
        <v>4</v>
      </c>
      <c r="F10" s="97">
        <v>5</v>
      </c>
      <c r="G10" s="97">
        <v>6</v>
      </c>
      <c r="H10" s="97">
        <v>7</v>
      </c>
      <c r="I10" s="97">
        <v>8</v>
      </c>
      <c r="J10" s="97">
        <v>9</v>
      </c>
      <c r="K10" s="98">
        <v>10</v>
      </c>
      <c r="L10" s="90"/>
      <c r="M10" s="49"/>
    </row>
    <row r="11" spans="1:13" ht="21" thickBot="1" x14ac:dyDescent="0.25">
      <c r="A11" s="48"/>
      <c r="B11" s="161" t="s">
        <v>140</v>
      </c>
      <c r="C11" s="162"/>
      <c r="D11" s="162"/>
      <c r="E11" s="162"/>
      <c r="F11" s="162"/>
      <c r="G11" s="162"/>
      <c r="H11" s="162"/>
      <c r="I11" s="162"/>
      <c r="J11" s="162"/>
      <c r="K11" s="163"/>
      <c r="L11" s="47"/>
      <c r="M11" s="49"/>
    </row>
    <row r="12" spans="1:13" ht="19.5" thickBot="1" x14ac:dyDescent="0.25">
      <c r="A12" s="48"/>
      <c r="B12" s="164" t="s">
        <v>323</v>
      </c>
      <c r="C12" s="165"/>
      <c r="D12" s="165"/>
      <c r="E12" s="165"/>
      <c r="F12" s="165"/>
      <c r="G12" s="165"/>
      <c r="H12" s="165"/>
      <c r="I12" s="165"/>
      <c r="J12" s="165"/>
      <c r="K12" s="166"/>
      <c r="L12" s="48"/>
    </row>
    <row r="13" spans="1:13" ht="89.25" x14ac:dyDescent="0.2">
      <c r="A13" s="48"/>
      <c r="B13" s="56">
        <v>1</v>
      </c>
      <c r="C13" s="41" t="s">
        <v>13</v>
      </c>
      <c r="D13" s="41" t="s">
        <v>314</v>
      </c>
      <c r="E13" s="41" t="s">
        <v>146</v>
      </c>
      <c r="F13" s="41" t="s">
        <v>141</v>
      </c>
      <c r="G13" s="57" t="s">
        <v>212</v>
      </c>
      <c r="H13" s="41">
        <v>1950</v>
      </c>
      <c r="I13" s="41">
        <v>1214.3</v>
      </c>
      <c r="J13" s="12" t="s">
        <v>310</v>
      </c>
      <c r="K13" s="58">
        <v>2016</v>
      </c>
      <c r="L13" s="48"/>
    </row>
    <row r="14" spans="1:13" ht="76.5" x14ac:dyDescent="0.2">
      <c r="A14" s="48"/>
      <c r="B14" s="59">
        <v>2</v>
      </c>
      <c r="C14" s="53" t="s">
        <v>13</v>
      </c>
      <c r="D14" s="53" t="s">
        <v>10</v>
      </c>
      <c r="E14" s="53" t="s">
        <v>145</v>
      </c>
      <c r="F14" s="53" t="s">
        <v>213</v>
      </c>
      <c r="G14" s="60" t="s">
        <v>214</v>
      </c>
      <c r="H14" s="53">
        <v>1963</v>
      </c>
      <c r="I14" s="53">
        <v>21.2</v>
      </c>
      <c r="J14" s="86" t="s">
        <v>310</v>
      </c>
      <c r="K14" s="87">
        <v>2016</v>
      </c>
      <c r="L14" s="48"/>
    </row>
    <row r="15" spans="1:13" ht="76.5" x14ac:dyDescent="0.2">
      <c r="A15" s="48"/>
      <c r="B15" s="59">
        <v>3</v>
      </c>
      <c r="C15" s="53" t="s">
        <v>13</v>
      </c>
      <c r="D15" s="53" t="s">
        <v>14</v>
      </c>
      <c r="E15" s="53" t="s">
        <v>147</v>
      </c>
      <c r="F15" s="53" t="s">
        <v>15</v>
      </c>
      <c r="G15" s="60" t="s">
        <v>215</v>
      </c>
      <c r="H15" s="53">
        <v>1963</v>
      </c>
      <c r="I15" s="53">
        <v>121.4</v>
      </c>
      <c r="J15" s="86" t="s">
        <v>310</v>
      </c>
      <c r="K15" s="87">
        <v>2016</v>
      </c>
      <c r="L15" s="48"/>
    </row>
    <row r="16" spans="1:13" ht="76.5" x14ac:dyDescent="0.2">
      <c r="A16" s="48"/>
      <c r="B16" s="59">
        <v>4</v>
      </c>
      <c r="C16" s="53" t="s">
        <v>13</v>
      </c>
      <c r="D16" s="53" t="s">
        <v>148</v>
      </c>
      <c r="E16" s="53" t="s">
        <v>147</v>
      </c>
      <c r="F16" s="53" t="s">
        <v>16</v>
      </c>
      <c r="G16" s="60" t="s">
        <v>216</v>
      </c>
      <c r="H16" s="53">
        <v>1967</v>
      </c>
      <c r="I16" s="53">
        <v>10.1</v>
      </c>
      <c r="J16" s="86" t="s">
        <v>310</v>
      </c>
      <c r="K16" s="87">
        <v>2016</v>
      </c>
      <c r="L16" s="48"/>
    </row>
    <row r="17" spans="1:12" ht="89.25" x14ac:dyDescent="0.2">
      <c r="A17" s="48"/>
      <c r="B17" s="59">
        <v>5</v>
      </c>
      <c r="C17" s="53" t="s">
        <v>13</v>
      </c>
      <c r="D17" s="53" t="s">
        <v>17</v>
      </c>
      <c r="E17" s="53" t="s">
        <v>18</v>
      </c>
      <c r="F17" s="53" t="s">
        <v>19</v>
      </c>
      <c r="G17" s="60" t="s">
        <v>212</v>
      </c>
      <c r="H17" s="53">
        <v>1939</v>
      </c>
      <c r="I17" s="53">
        <v>580</v>
      </c>
      <c r="J17" s="86" t="s">
        <v>128</v>
      </c>
      <c r="K17" s="87">
        <v>2016</v>
      </c>
      <c r="L17" s="48"/>
    </row>
    <row r="18" spans="1:12" ht="77.25" thickBot="1" x14ac:dyDescent="0.25">
      <c r="A18" s="48"/>
      <c r="B18" s="61">
        <v>6</v>
      </c>
      <c r="C18" s="55" t="s">
        <v>13</v>
      </c>
      <c r="D18" s="55" t="s">
        <v>34</v>
      </c>
      <c r="E18" s="55" t="s">
        <v>18</v>
      </c>
      <c r="F18" s="55" t="s">
        <v>22</v>
      </c>
      <c r="G18" s="62" t="s">
        <v>217</v>
      </c>
      <c r="H18" s="55">
        <v>1989</v>
      </c>
      <c r="I18" s="55">
        <v>190.9</v>
      </c>
      <c r="J18" s="54" t="s">
        <v>9</v>
      </c>
      <c r="K18" s="63">
        <v>2016</v>
      </c>
      <c r="L18" s="48"/>
    </row>
    <row r="19" spans="1:12" ht="19.5" thickBot="1" x14ac:dyDescent="0.25">
      <c r="A19" s="48"/>
      <c r="B19" s="167" t="s">
        <v>322</v>
      </c>
      <c r="C19" s="168"/>
      <c r="D19" s="168"/>
      <c r="E19" s="168"/>
      <c r="F19" s="168"/>
      <c r="G19" s="168"/>
      <c r="H19" s="168"/>
      <c r="I19" s="168"/>
      <c r="J19" s="168"/>
      <c r="K19" s="169"/>
      <c r="L19" s="48"/>
    </row>
    <row r="20" spans="1:12" ht="63.75" x14ac:dyDescent="0.2">
      <c r="A20" s="48"/>
      <c r="B20" s="56">
        <v>1</v>
      </c>
      <c r="C20" s="41" t="s">
        <v>20</v>
      </c>
      <c r="D20" s="41" t="s">
        <v>46</v>
      </c>
      <c r="E20" s="41" t="s">
        <v>21</v>
      </c>
      <c r="F20" s="41">
        <v>13</v>
      </c>
      <c r="G20" s="41" t="s">
        <v>43</v>
      </c>
      <c r="H20" s="41">
        <v>1946</v>
      </c>
      <c r="I20" s="41">
        <v>223</v>
      </c>
      <c r="J20" s="12" t="s">
        <v>9</v>
      </c>
      <c r="K20" s="51">
        <v>2016</v>
      </c>
      <c r="L20" s="48"/>
    </row>
    <row r="21" spans="1:12" ht="63.75" x14ac:dyDescent="0.2">
      <c r="A21" s="48"/>
      <c r="B21" s="59">
        <v>2</v>
      </c>
      <c r="C21" s="53" t="s">
        <v>20</v>
      </c>
      <c r="D21" s="53" t="s">
        <v>173</v>
      </c>
      <c r="E21" s="53" t="s">
        <v>23</v>
      </c>
      <c r="F21" s="53" t="s">
        <v>174</v>
      </c>
      <c r="G21" s="53" t="s">
        <v>151</v>
      </c>
      <c r="H21" s="53">
        <v>1945</v>
      </c>
      <c r="I21" s="53">
        <v>242.3</v>
      </c>
      <c r="J21" s="86" t="s">
        <v>9</v>
      </c>
      <c r="K21" s="44">
        <v>2016</v>
      </c>
      <c r="L21" s="48"/>
    </row>
    <row r="22" spans="1:12" ht="115.5" thickBot="1" x14ac:dyDescent="0.25">
      <c r="A22" s="48"/>
      <c r="B22" s="61">
        <v>3</v>
      </c>
      <c r="C22" s="55" t="s">
        <v>20</v>
      </c>
      <c r="D22" s="55" t="s">
        <v>52</v>
      </c>
      <c r="E22" s="64" t="s">
        <v>219</v>
      </c>
      <c r="F22" s="55" t="s">
        <v>220</v>
      </c>
      <c r="G22" s="64" t="s">
        <v>218</v>
      </c>
      <c r="H22" s="55">
        <v>2013</v>
      </c>
      <c r="I22" s="55">
        <v>2033.9</v>
      </c>
      <c r="J22" s="54" t="s">
        <v>33</v>
      </c>
      <c r="K22" s="46" t="s">
        <v>40</v>
      </c>
      <c r="L22" s="48"/>
    </row>
    <row r="23" spans="1:12" ht="19.5" thickBot="1" x14ac:dyDescent="0.25">
      <c r="A23" s="48"/>
      <c r="B23" s="167" t="s">
        <v>321</v>
      </c>
      <c r="C23" s="168"/>
      <c r="D23" s="168"/>
      <c r="E23" s="168"/>
      <c r="F23" s="168"/>
      <c r="G23" s="168"/>
      <c r="H23" s="168"/>
      <c r="I23" s="168"/>
      <c r="J23" s="168"/>
      <c r="K23" s="169"/>
      <c r="L23" s="48"/>
    </row>
    <row r="24" spans="1:12" ht="51" x14ac:dyDescent="0.2">
      <c r="A24" s="48"/>
      <c r="B24" s="56">
        <v>1</v>
      </c>
      <c r="C24" s="41" t="s">
        <v>24</v>
      </c>
      <c r="D24" s="41" t="s">
        <v>195</v>
      </c>
      <c r="E24" s="41" t="s">
        <v>166</v>
      </c>
      <c r="F24" s="41" t="s">
        <v>167</v>
      </c>
      <c r="G24" s="41" t="s">
        <v>139</v>
      </c>
      <c r="H24" s="41">
        <v>1972</v>
      </c>
      <c r="I24" s="41">
        <v>244.6</v>
      </c>
      <c r="J24" s="12" t="s">
        <v>200</v>
      </c>
      <c r="K24" s="58">
        <v>2016</v>
      </c>
      <c r="L24" s="48"/>
    </row>
    <row r="25" spans="1:12" ht="51" x14ac:dyDescent="0.2">
      <c r="A25" s="48"/>
      <c r="B25" s="59">
        <v>2</v>
      </c>
      <c r="C25" s="53" t="s">
        <v>24</v>
      </c>
      <c r="D25" s="53" t="s">
        <v>197</v>
      </c>
      <c r="E25" s="53" t="s">
        <v>198</v>
      </c>
      <c r="F25" s="53" t="s">
        <v>168</v>
      </c>
      <c r="G25" s="53" t="s">
        <v>199</v>
      </c>
      <c r="H25" s="53">
        <v>1966</v>
      </c>
      <c r="I25" s="53">
        <v>210.4</v>
      </c>
      <c r="J25" s="86" t="s">
        <v>129</v>
      </c>
      <c r="K25" s="87">
        <v>2016</v>
      </c>
      <c r="L25" s="48"/>
    </row>
    <row r="26" spans="1:12" ht="51" x14ac:dyDescent="0.2">
      <c r="A26" s="48"/>
      <c r="B26" s="59">
        <v>3</v>
      </c>
      <c r="C26" s="53" t="s">
        <v>24</v>
      </c>
      <c r="D26" s="53" t="s">
        <v>196</v>
      </c>
      <c r="E26" s="53" t="s">
        <v>169</v>
      </c>
      <c r="F26" s="53" t="s">
        <v>167</v>
      </c>
      <c r="G26" s="53" t="s">
        <v>139</v>
      </c>
      <c r="H26" s="53">
        <v>1966</v>
      </c>
      <c r="I26" s="53">
        <v>213.2</v>
      </c>
      <c r="J26" s="86" t="s">
        <v>200</v>
      </c>
      <c r="K26" s="87">
        <v>2016</v>
      </c>
      <c r="L26" s="48"/>
    </row>
    <row r="27" spans="1:12" ht="64.5" thickBot="1" x14ac:dyDescent="0.25">
      <c r="A27" s="48"/>
      <c r="B27" s="61">
        <v>4</v>
      </c>
      <c r="C27" s="55" t="s">
        <v>24</v>
      </c>
      <c r="D27" s="55" t="s">
        <v>170</v>
      </c>
      <c r="E27" s="55" t="s">
        <v>171</v>
      </c>
      <c r="F27" s="55" t="s">
        <v>172</v>
      </c>
      <c r="G27" s="55" t="s">
        <v>149</v>
      </c>
      <c r="H27" s="55">
        <v>1963</v>
      </c>
      <c r="I27" s="55">
        <v>300.2</v>
      </c>
      <c r="J27" s="54" t="s">
        <v>9</v>
      </c>
      <c r="K27" s="63">
        <v>2016</v>
      </c>
      <c r="L27" s="48"/>
    </row>
    <row r="28" spans="1:12" ht="19.5" thickBot="1" x14ac:dyDescent="0.25">
      <c r="A28" s="48"/>
      <c r="B28" s="170" t="s">
        <v>150</v>
      </c>
      <c r="C28" s="171"/>
      <c r="D28" s="171"/>
      <c r="E28" s="171"/>
      <c r="F28" s="171"/>
      <c r="G28" s="171"/>
      <c r="H28" s="171"/>
      <c r="I28" s="171"/>
      <c r="J28" s="171"/>
      <c r="K28" s="172"/>
      <c r="L28" s="48"/>
    </row>
    <row r="29" spans="1:12" ht="51" x14ac:dyDescent="0.2">
      <c r="A29" s="48"/>
      <c r="B29" s="56">
        <v>1</v>
      </c>
      <c r="C29" s="12" t="s">
        <v>150</v>
      </c>
      <c r="D29" s="12" t="s">
        <v>295</v>
      </c>
      <c r="E29" s="12" t="s">
        <v>299</v>
      </c>
      <c r="F29" s="12" t="s">
        <v>47</v>
      </c>
      <c r="G29" s="12" t="s">
        <v>301</v>
      </c>
      <c r="H29" s="12">
        <v>2002</v>
      </c>
      <c r="I29" s="12">
        <v>192.3</v>
      </c>
      <c r="J29" s="12" t="s">
        <v>9</v>
      </c>
      <c r="K29" s="58">
        <v>2016</v>
      </c>
      <c r="L29" s="48"/>
    </row>
    <row r="30" spans="1:12" ht="76.5" x14ac:dyDescent="0.2">
      <c r="A30" s="48"/>
      <c r="B30" s="59">
        <f>B29+1</f>
        <v>2</v>
      </c>
      <c r="C30" s="86" t="s">
        <v>150</v>
      </c>
      <c r="D30" s="53" t="s">
        <v>296</v>
      </c>
      <c r="E30" s="86" t="s">
        <v>298</v>
      </c>
      <c r="F30" s="53" t="s">
        <v>48</v>
      </c>
      <c r="G30" s="86" t="s">
        <v>302</v>
      </c>
      <c r="H30" s="53">
        <v>2002</v>
      </c>
      <c r="I30" s="53">
        <v>146.1</v>
      </c>
      <c r="J30" s="86" t="s">
        <v>9</v>
      </c>
      <c r="K30" s="87">
        <v>2016</v>
      </c>
      <c r="L30" s="48"/>
    </row>
    <row r="31" spans="1:12" ht="39" thickBot="1" x14ac:dyDescent="0.25">
      <c r="A31" s="48"/>
      <c r="B31" s="61">
        <f>B30+1</f>
        <v>3</v>
      </c>
      <c r="C31" s="54" t="s">
        <v>165</v>
      </c>
      <c r="D31" s="55" t="s">
        <v>297</v>
      </c>
      <c r="E31" s="54" t="s">
        <v>300</v>
      </c>
      <c r="F31" s="55" t="s">
        <v>22</v>
      </c>
      <c r="G31" s="54" t="s">
        <v>151</v>
      </c>
      <c r="H31" s="55">
        <v>2002</v>
      </c>
      <c r="I31" s="55">
        <v>68.099999999999994</v>
      </c>
      <c r="J31" s="54" t="s">
        <v>9</v>
      </c>
      <c r="K31" s="63">
        <v>2016</v>
      </c>
      <c r="L31" s="48"/>
    </row>
    <row r="32" spans="1:12" ht="19.5" thickBot="1" x14ac:dyDescent="0.25">
      <c r="A32" s="48"/>
      <c r="B32" s="167" t="s">
        <v>320</v>
      </c>
      <c r="C32" s="168"/>
      <c r="D32" s="168"/>
      <c r="E32" s="168"/>
      <c r="F32" s="168"/>
      <c r="G32" s="168"/>
      <c r="H32" s="168"/>
      <c r="I32" s="168"/>
      <c r="J32" s="168"/>
      <c r="K32" s="169"/>
      <c r="L32" s="48"/>
    </row>
    <row r="33" spans="1:12" ht="63.75" x14ac:dyDescent="0.2">
      <c r="A33" s="48"/>
      <c r="B33" s="56">
        <v>1</v>
      </c>
      <c r="C33" s="57" t="s">
        <v>221</v>
      </c>
      <c r="D33" s="65" t="s">
        <v>25</v>
      </c>
      <c r="E33" s="57" t="s">
        <v>142</v>
      </c>
      <c r="F33" s="57">
        <v>33</v>
      </c>
      <c r="G33" s="57" t="s">
        <v>43</v>
      </c>
      <c r="H33" s="57">
        <v>1990</v>
      </c>
      <c r="I33" s="66">
        <v>100</v>
      </c>
      <c r="J33" s="57" t="s">
        <v>144</v>
      </c>
      <c r="K33" s="67" t="s">
        <v>222</v>
      </c>
      <c r="L33" s="48"/>
    </row>
    <row r="34" spans="1:12" ht="63.75" x14ac:dyDescent="0.2">
      <c r="A34" s="48"/>
      <c r="B34" s="59">
        <f>B33+1</f>
        <v>2</v>
      </c>
      <c r="C34" s="60" t="s">
        <v>221</v>
      </c>
      <c r="D34" s="60" t="s">
        <v>26</v>
      </c>
      <c r="E34" s="60" t="s">
        <v>143</v>
      </c>
      <c r="F34" s="60">
        <v>35</v>
      </c>
      <c r="G34" s="60" t="s">
        <v>43</v>
      </c>
      <c r="H34" s="60">
        <v>1959</v>
      </c>
      <c r="I34" s="68">
        <v>1280</v>
      </c>
      <c r="J34" s="60" t="s">
        <v>223</v>
      </c>
      <c r="K34" s="69" t="s">
        <v>40</v>
      </c>
      <c r="L34" s="48"/>
    </row>
    <row r="35" spans="1:12" ht="102" x14ac:dyDescent="0.2">
      <c r="A35" s="48"/>
      <c r="B35" s="59">
        <f t="shared" ref="B35:B37" si="0">B34+1</f>
        <v>3</v>
      </c>
      <c r="C35" s="60" t="s">
        <v>221</v>
      </c>
      <c r="D35" s="60" t="s">
        <v>27</v>
      </c>
      <c r="E35" s="60" t="s">
        <v>143</v>
      </c>
      <c r="F35" s="60">
        <v>5</v>
      </c>
      <c r="G35" s="60" t="s">
        <v>43</v>
      </c>
      <c r="H35" s="60">
        <v>1972</v>
      </c>
      <c r="I35" s="68">
        <v>250</v>
      </c>
      <c r="J35" s="60" t="s">
        <v>224</v>
      </c>
      <c r="K35" s="69">
        <v>2016</v>
      </c>
      <c r="L35" s="48"/>
    </row>
    <row r="36" spans="1:12" ht="51" x14ac:dyDescent="0.2">
      <c r="A36" s="48"/>
      <c r="B36" s="59">
        <f t="shared" si="0"/>
        <v>4</v>
      </c>
      <c r="C36" s="60" t="s">
        <v>221</v>
      </c>
      <c r="D36" s="60" t="s">
        <v>225</v>
      </c>
      <c r="E36" s="60" t="s">
        <v>226</v>
      </c>
      <c r="F36" s="60">
        <v>70</v>
      </c>
      <c r="G36" s="60" t="s">
        <v>43</v>
      </c>
      <c r="H36" s="60">
        <v>1991</v>
      </c>
      <c r="I36" s="68">
        <v>375</v>
      </c>
      <c r="J36" s="70" t="s">
        <v>31</v>
      </c>
      <c r="K36" s="69">
        <v>2016</v>
      </c>
      <c r="L36" s="48"/>
    </row>
    <row r="37" spans="1:12" ht="102.75" thickBot="1" x14ac:dyDescent="0.25">
      <c r="A37" s="48"/>
      <c r="B37" s="61">
        <f t="shared" si="0"/>
        <v>5</v>
      </c>
      <c r="C37" s="62" t="s">
        <v>221</v>
      </c>
      <c r="D37" s="62" t="s">
        <v>227</v>
      </c>
      <c r="E37" s="62" t="s">
        <v>228</v>
      </c>
      <c r="F37" s="62">
        <v>72</v>
      </c>
      <c r="G37" s="62" t="s">
        <v>43</v>
      </c>
      <c r="H37" s="62">
        <v>1988</v>
      </c>
      <c r="I37" s="71">
        <v>1008</v>
      </c>
      <c r="J37" s="62" t="s">
        <v>229</v>
      </c>
      <c r="K37" s="72" t="s">
        <v>230</v>
      </c>
      <c r="L37" s="48"/>
    </row>
    <row r="38" spans="1:12" ht="19.5" thickBot="1" x14ac:dyDescent="0.25">
      <c r="A38" s="48"/>
      <c r="B38" s="158" t="s">
        <v>319</v>
      </c>
      <c r="C38" s="159"/>
      <c r="D38" s="159"/>
      <c r="E38" s="159"/>
      <c r="F38" s="159"/>
      <c r="G38" s="159"/>
      <c r="H38" s="159"/>
      <c r="I38" s="159"/>
      <c r="J38" s="159"/>
      <c r="K38" s="160"/>
      <c r="L38" s="48"/>
    </row>
    <row r="39" spans="1:12" ht="63.75" x14ac:dyDescent="0.2">
      <c r="A39" s="48"/>
      <c r="B39" s="52">
        <v>1</v>
      </c>
      <c r="C39" s="73" t="s">
        <v>311</v>
      </c>
      <c r="D39" s="73" t="s">
        <v>152</v>
      </c>
      <c r="E39" s="73" t="s">
        <v>179</v>
      </c>
      <c r="F39" s="73" t="s">
        <v>308</v>
      </c>
      <c r="G39" s="73" t="s">
        <v>241</v>
      </c>
      <c r="H39" s="73">
        <v>1973</v>
      </c>
      <c r="I39" s="73">
        <v>817.5</v>
      </c>
      <c r="J39" s="73" t="s">
        <v>32</v>
      </c>
      <c r="K39" s="74">
        <v>2016</v>
      </c>
      <c r="L39" s="48"/>
    </row>
    <row r="40" spans="1:12" ht="76.5" x14ac:dyDescent="0.2">
      <c r="A40" s="48"/>
      <c r="B40" s="42">
        <v>2</v>
      </c>
      <c r="C40" s="75" t="s">
        <v>311</v>
      </c>
      <c r="D40" s="75" t="s">
        <v>44</v>
      </c>
      <c r="E40" s="75" t="s">
        <v>180</v>
      </c>
      <c r="F40" s="75" t="s">
        <v>181</v>
      </c>
      <c r="G40" s="75" t="s">
        <v>241</v>
      </c>
      <c r="H40" s="75">
        <v>1971</v>
      </c>
      <c r="I40" s="75">
        <v>1108.0999999999999</v>
      </c>
      <c r="J40" s="75" t="s">
        <v>32</v>
      </c>
      <c r="K40" s="76">
        <v>2016</v>
      </c>
      <c r="L40" s="48"/>
    </row>
    <row r="41" spans="1:12" ht="76.5" x14ac:dyDescent="0.2">
      <c r="A41" s="48"/>
      <c r="B41" s="42">
        <v>3</v>
      </c>
      <c r="C41" s="75" t="s">
        <v>311</v>
      </c>
      <c r="D41" s="75" t="s">
        <v>153</v>
      </c>
      <c r="E41" s="75" t="s">
        <v>182</v>
      </c>
      <c r="F41" s="75" t="s">
        <v>183</v>
      </c>
      <c r="G41" s="75" t="s">
        <v>241</v>
      </c>
      <c r="H41" s="75">
        <v>1990</v>
      </c>
      <c r="I41" s="75">
        <v>174</v>
      </c>
      <c r="J41" s="75" t="s">
        <v>231</v>
      </c>
      <c r="K41" s="76">
        <v>2016</v>
      </c>
      <c r="L41" s="48"/>
    </row>
    <row r="42" spans="1:12" ht="63.75" x14ac:dyDescent="0.2">
      <c r="A42" s="48"/>
      <c r="B42" s="42">
        <v>4</v>
      </c>
      <c r="C42" s="75" t="s">
        <v>311</v>
      </c>
      <c r="D42" s="75" t="s">
        <v>242</v>
      </c>
      <c r="E42" s="75" t="s">
        <v>184</v>
      </c>
      <c r="F42" s="75" t="s">
        <v>185</v>
      </c>
      <c r="G42" s="75" t="s">
        <v>241</v>
      </c>
      <c r="H42" s="75">
        <v>1955</v>
      </c>
      <c r="I42" s="75">
        <v>1579.6</v>
      </c>
      <c r="J42" s="75" t="s">
        <v>159</v>
      </c>
      <c r="K42" s="76">
        <v>2016</v>
      </c>
      <c r="L42" s="48"/>
    </row>
    <row r="43" spans="1:12" ht="63.75" x14ac:dyDescent="0.2">
      <c r="A43" s="48"/>
      <c r="B43" s="42">
        <v>5</v>
      </c>
      <c r="C43" s="75" t="s">
        <v>311</v>
      </c>
      <c r="D43" s="75" t="s">
        <v>154</v>
      </c>
      <c r="E43" s="75" t="s">
        <v>186</v>
      </c>
      <c r="F43" s="75" t="s">
        <v>187</v>
      </c>
      <c r="G43" s="75" t="s">
        <v>241</v>
      </c>
      <c r="H43" s="75">
        <v>1971</v>
      </c>
      <c r="I43" s="75">
        <v>470</v>
      </c>
      <c r="J43" s="75" t="s">
        <v>32</v>
      </c>
      <c r="K43" s="76">
        <v>2016</v>
      </c>
      <c r="L43" s="48"/>
    </row>
    <row r="44" spans="1:12" ht="51" x14ac:dyDescent="0.2">
      <c r="A44" s="48"/>
      <c r="B44" s="42">
        <v>6</v>
      </c>
      <c r="C44" s="75" t="s">
        <v>312</v>
      </c>
      <c r="D44" s="75" t="s">
        <v>155</v>
      </c>
      <c r="E44" s="75" t="s">
        <v>232</v>
      </c>
      <c r="F44" s="75" t="s">
        <v>22</v>
      </c>
      <c r="G44" s="75" t="s">
        <v>43</v>
      </c>
      <c r="H44" s="75">
        <v>1984</v>
      </c>
      <c r="I44" s="75">
        <v>56.1</v>
      </c>
      <c r="J44" s="75" t="s">
        <v>159</v>
      </c>
      <c r="K44" s="76">
        <v>2016</v>
      </c>
      <c r="L44" s="48"/>
    </row>
    <row r="45" spans="1:12" ht="51" x14ac:dyDescent="0.2">
      <c r="A45" s="48"/>
      <c r="B45" s="42">
        <v>7</v>
      </c>
      <c r="C45" s="75" t="s">
        <v>312</v>
      </c>
      <c r="D45" s="75" t="s">
        <v>156</v>
      </c>
      <c r="E45" s="75" t="s">
        <v>233</v>
      </c>
      <c r="F45" s="75" t="s">
        <v>22</v>
      </c>
      <c r="G45" s="75" t="s">
        <v>43</v>
      </c>
      <c r="H45" s="75">
        <v>1968</v>
      </c>
      <c r="I45" s="75">
        <v>180</v>
      </c>
      <c r="J45" s="75" t="s">
        <v>9</v>
      </c>
      <c r="K45" s="76">
        <v>2016</v>
      </c>
      <c r="L45" s="48"/>
    </row>
    <row r="46" spans="1:12" ht="63.75" x14ac:dyDescent="0.2">
      <c r="A46" s="48"/>
      <c r="B46" s="42">
        <v>8</v>
      </c>
      <c r="C46" s="75" t="s">
        <v>312</v>
      </c>
      <c r="D46" s="75" t="s">
        <v>243</v>
      </c>
      <c r="E46" s="75" t="s">
        <v>234</v>
      </c>
      <c r="F46" s="75" t="s">
        <v>188</v>
      </c>
      <c r="G46" s="75" t="s">
        <v>244</v>
      </c>
      <c r="H46" s="75">
        <v>1962</v>
      </c>
      <c r="I46" s="75">
        <v>352</v>
      </c>
      <c r="J46" s="75" t="s">
        <v>32</v>
      </c>
      <c r="K46" s="76">
        <v>2016</v>
      </c>
      <c r="L46" s="48"/>
    </row>
    <row r="47" spans="1:12" ht="63.75" x14ac:dyDescent="0.2">
      <c r="A47" s="48"/>
      <c r="B47" s="42">
        <v>9</v>
      </c>
      <c r="C47" s="75" t="s">
        <v>312</v>
      </c>
      <c r="D47" s="75" t="s">
        <v>245</v>
      </c>
      <c r="E47" s="75" t="s">
        <v>235</v>
      </c>
      <c r="F47" s="75" t="s">
        <v>190</v>
      </c>
      <c r="G47" s="75" t="s">
        <v>246</v>
      </c>
      <c r="H47" s="75">
        <v>1962</v>
      </c>
      <c r="I47" s="75">
        <v>305.39999999999998</v>
      </c>
      <c r="J47" s="75" t="s">
        <v>32</v>
      </c>
      <c r="K47" s="76">
        <v>2016</v>
      </c>
      <c r="L47" s="48"/>
    </row>
    <row r="48" spans="1:12" ht="63.75" x14ac:dyDescent="0.2">
      <c r="A48" s="48"/>
      <c r="B48" s="42">
        <v>10</v>
      </c>
      <c r="C48" s="75" t="s">
        <v>312</v>
      </c>
      <c r="D48" s="75" t="s">
        <v>247</v>
      </c>
      <c r="E48" s="75" t="s">
        <v>234</v>
      </c>
      <c r="F48" s="75" t="s">
        <v>191</v>
      </c>
      <c r="G48" s="75" t="s">
        <v>247</v>
      </c>
      <c r="H48" s="75">
        <v>1962</v>
      </c>
      <c r="I48" s="75">
        <v>126.7</v>
      </c>
      <c r="J48" s="75" t="s">
        <v>32</v>
      </c>
      <c r="K48" s="76">
        <v>2016</v>
      </c>
      <c r="L48" s="48"/>
    </row>
    <row r="49" spans="1:12" ht="63.75" x14ac:dyDescent="0.2">
      <c r="A49" s="48"/>
      <c r="B49" s="42">
        <v>11</v>
      </c>
      <c r="C49" s="75" t="s">
        <v>312</v>
      </c>
      <c r="D49" s="75" t="s">
        <v>248</v>
      </c>
      <c r="E49" s="75" t="s">
        <v>235</v>
      </c>
      <c r="F49" s="75" t="s">
        <v>192</v>
      </c>
      <c r="G49" s="75" t="s">
        <v>247</v>
      </c>
      <c r="H49" s="75">
        <v>1962</v>
      </c>
      <c r="I49" s="75">
        <v>50.1</v>
      </c>
      <c r="J49" s="75" t="s">
        <v>32</v>
      </c>
      <c r="K49" s="76">
        <v>2016</v>
      </c>
      <c r="L49" s="48"/>
    </row>
    <row r="50" spans="1:12" ht="63.75" x14ac:dyDescent="0.2">
      <c r="A50" s="48"/>
      <c r="B50" s="42">
        <v>12</v>
      </c>
      <c r="C50" s="75" t="s">
        <v>311</v>
      </c>
      <c r="D50" s="75" t="s">
        <v>157</v>
      </c>
      <c r="E50" s="75" t="s">
        <v>234</v>
      </c>
      <c r="F50" s="75" t="s">
        <v>193</v>
      </c>
      <c r="G50" s="75" t="s">
        <v>244</v>
      </c>
      <c r="H50" s="75">
        <v>1962</v>
      </c>
      <c r="I50" s="75">
        <v>100.6</v>
      </c>
      <c r="J50" s="75" t="s">
        <v>32</v>
      </c>
      <c r="K50" s="76">
        <v>2016</v>
      </c>
      <c r="L50" s="48"/>
    </row>
    <row r="51" spans="1:12" ht="63.75" x14ac:dyDescent="0.2">
      <c r="A51" s="48"/>
      <c r="B51" s="42">
        <v>13</v>
      </c>
      <c r="C51" s="75" t="s">
        <v>311</v>
      </c>
      <c r="D51" s="75" t="s">
        <v>249</v>
      </c>
      <c r="E51" s="75" t="s">
        <v>235</v>
      </c>
      <c r="F51" s="75" t="s">
        <v>194</v>
      </c>
      <c r="G51" s="75" t="s">
        <v>244</v>
      </c>
      <c r="H51" s="75">
        <v>1962</v>
      </c>
      <c r="I51" s="75">
        <v>488.5</v>
      </c>
      <c r="J51" s="75" t="s">
        <v>32</v>
      </c>
      <c r="K51" s="76">
        <v>2016</v>
      </c>
      <c r="L51" s="48"/>
    </row>
    <row r="52" spans="1:12" ht="51" x14ac:dyDescent="0.2">
      <c r="A52" s="48"/>
      <c r="B52" s="42">
        <v>14</v>
      </c>
      <c r="C52" s="75" t="s">
        <v>313</v>
      </c>
      <c r="D52" s="75" t="s">
        <v>158</v>
      </c>
      <c r="E52" s="75" t="s">
        <v>236</v>
      </c>
      <c r="F52" s="75">
        <v>26</v>
      </c>
      <c r="G52" s="75" t="s">
        <v>43</v>
      </c>
      <c r="H52" s="75">
        <v>1986</v>
      </c>
      <c r="I52" s="75">
        <v>1405</v>
      </c>
      <c r="J52" s="75" t="s">
        <v>159</v>
      </c>
      <c r="K52" s="76">
        <v>2016</v>
      </c>
      <c r="L52" s="48"/>
    </row>
    <row r="53" spans="1:12" ht="38.25" x14ac:dyDescent="0.2">
      <c r="A53" s="48"/>
      <c r="B53" s="42">
        <v>15</v>
      </c>
      <c r="C53" s="75" t="s">
        <v>237</v>
      </c>
      <c r="D53" s="75" t="s">
        <v>238</v>
      </c>
      <c r="E53" s="75" t="s">
        <v>239</v>
      </c>
      <c r="F53" s="75">
        <v>108020</v>
      </c>
      <c r="G53" s="75" t="s">
        <v>189</v>
      </c>
      <c r="H53" s="75">
        <v>2009</v>
      </c>
      <c r="I53" s="75">
        <v>24</v>
      </c>
      <c r="J53" s="75" t="s">
        <v>9</v>
      </c>
      <c r="K53" s="76">
        <v>2016</v>
      </c>
      <c r="L53" s="48"/>
    </row>
    <row r="54" spans="1:12" ht="39" thickBot="1" x14ac:dyDescent="0.25">
      <c r="A54" s="48"/>
      <c r="B54" s="45">
        <v>16</v>
      </c>
      <c r="C54" s="77" t="s">
        <v>237</v>
      </c>
      <c r="D54" s="77" t="s">
        <v>240</v>
      </c>
      <c r="E54" s="77" t="s">
        <v>239</v>
      </c>
      <c r="F54" s="77">
        <v>111022</v>
      </c>
      <c r="G54" s="77" t="s">
        <v>189</v>
      </c>
      <c r="H54" s="77">
        <v>2009</v>
      </c>
      <c r="I54" s="77">
        <v>53</v>
      </c>
      <c r="J54" s="77" t="s">
        <v>9</v>
      </c>
      <c r="K54" s="78">
        <v>2016</v>
      </c>
      <c r="L54" s="48"/>
    </row>
    <row r="55" spans="1:12" ht="19.5" thickBot="1" x14ac:dyDescent="0.25">
      <c r="A55" s="48"/>
      <c r="B55" s="173" t="s">
        <v>164</v>
      </c>
      <c r="C55" s="174"/>
      <c r="D55" s="174"/>
      <c r="E55" s="174"/>
      <c r="F55" s="174"/>
      <c r="G55" s="174"/>
      <c r="H55" s="174"/>
      <c r="I55" s="174"/>
      <c r="J55" s="174"/>
      <c r="K55" s="175"/>
      <c r="L55" s="48"/>
    </row>
    <row r="56" spans="1:12" ht="51" x14ac:dyDescent="0.2">
      <c r="A56" s="48"/>
      <c r="B56" s="52">
        <v>1</v>
      </c>
      <c r="C56" s="73" t="s">
        <v>250</v>
      </c>
      <c r="D56" s="73" t="s">
        <v>251</v>
      </c>
      <c r="E56" s="73" t="s">
        <v>252</v>
      </c>
      <c r="F56" s="73">
        <v>1557</v>
      </c>
      <c r="G56" s="73" t="s">
        <v>45</v>
      </c>
      <c r="H56" s="73">
        <v>1987</v>
      </c>
      <c r="I56" s="73">
        <v>54</v>
      </c>
      <c r="J56" s="73" t="s">
        <v>159</v>
      </c>
      <c r="K56" s="51" t="s">
        <v>253</v>
      </c>
      <c r="L56" s="48"/>
    </row>
    <row r="57" spans="1:12" ht="51.75" thickBot="1" x14ac:dyDescent="0.25">
      <c r="A57" s="48"/>
      <c r="B57" s="79">
        <f>B56+1</f>
        <v>2</v>
      </c>
      <c r="C57" s="50" t="s">
        <v>250</v>
      </c>
      <c r="D57" s="50" t="s">
        <v>254</v>
      </c>
      <c r="E57" s="50" t="s">
        <v>255</v>
      </c>
      <c r="F57" s="50">
        <v>1000004</v>
      </c>
      <c r="G57" s="50" t="s">
        <v>43</v>
      </c>
      <c r="H57" s="50">
        <v>2014</v>
      </c>
      <c r="I57" s="50">
        <v>30</v>
      </c>
      <c r="J57" s="50" t="s">
        <v>159</v>
      </c>
      <c r="K57" s="80" t="s">
        <v>256</v>
      </c>
      <c r="L57" s="48"/>
    </row>
    <row r="58" spans="1:12" ht="76.5" x14ac:dyDescent="0.2">
      <c r="A58" s="48"/>
      <c r="B58" s="52">
        <f t="shared" ref="B58:B80" si="1">B57+1</f>
        <v>3</v>
      </c>
      <c r="C58" s="73" t="s">
        <v>257</v>
      </c>
      <c r="D58" s="73" t="s">
        <v>160</v>
      </c>
      <c r="E58" s="73" t="s">
        <v>258</v>
      </c>
      <c r="F58" s="73">
        <v>29</v>
      </c>
      <c r="G58" s="73" t="s">
        <v>43</v>
      </c>
      <c r="H58" s="73">
        <v>1965</v>
      </c>
      <c r="I58" s="73">
        <v>3131.5</v>
      </c>
      <c r="J58" s="73" t="s">
        <v>9</v>
      </c>
      <c r="K58" s="51" t="s">
        <v>259</v>
      </c>
      <c r="L58" s="48"/>
    </row>
    <row r="59" spans="1:12" ht="76.5" x14ac:dyDescent="0.2">
      <c r="A59" s="48"/>
      <c r="B59" s="42">
        <f t="shared" si="1"/>
        <v>4</v>
      </c>
      <c r="C59" s="75" t="s">
        <v>257</v>
      </c>
      <c r="D59" s="75" t="s">
        <v>160</v>
      </c>
      <c r="E59" s="75" t="s">
        <v>260</v>
      </c>
      <c r="F59" s="75">
        <v>30</v>
      </c>
      <c r="G59" s="75" t="s">
        <v>43</v>
      </c>
      <c r="H59" s="75">
        <v>1965</v>
      </c>
      <c r="I59" s="75">
        <v>1199.3</v>
      </c>
      <c r="J59" s="75" t="s">
        <v>9</v>
      </c>
      <c r="K59" s="44" t="s">
        <v>259</v>
      </c>
      <c r="L59" s="48"/>
    </row>
    <row r="60" spans="1:12" ht="76.5" x14ac:dyDescent="0.2">
      <c r="A60" s="48"/>
      <c r="B60" s="42">
        <f t="shared" si="1"/>
        <v>5</v>
      </c>
      <c r="C60" s="75" t="s">
        <v>257</v>
      </c>
      <c r="D60" s="75" t="s">
        <v>161</v>
      </c>
      <c r="E60" s="75" t="s">
        <v>258</v>
      </c>
      <c r="F60" s="75">
        <v>272</v>
      </c>
      <c r="G60" s="75" t="s">
        <v>43</v>
      </c>
      <c r="H60" s="75">
        <v>1983</v>
      </c>
      <c r="I60" s="75">
        <v>460.8</v>
      </c>
      <c r="J60" s="75" t="s">
        <v>9</v>
      </c>
      <c r="K60" s="44" t="s">
        <v>259</v>
      </c>
      <c r="L60" s="48"/>
    </row>
    <row r="61" spans="1:12" ht="76.5" x14ac:dyDescent="0.2">
      <c r="A61" s="48"/>
      <c r="B61" s="42">
        <f t="shared" si="1"/>
        <v>6</v>
      </c>
      <c r="C61" s="75" t="s">
        <v>257</v>
      </c>
      <c r="D61" s="75" t="s">
        <v>162</v>
      </c>
      <c r="E61" s="75" t="s">
        <v>261</v>
      </c>
      <c r="F61" s="75">
        <v>44</v>
      </c>
      <c r="G61" s="75" t="s">
        <v>45</v>
      </c>
      <c r="H61" s="75">
        <v>1965</v>
      </c>
      <c r="I61" s="75">
        <v>51.8</v>
      </c>
      <c r="J61" s="75" t="s">
        <v>9</v>
      </c>
      <c r="K61" s="44" t="s">
        <v>259</v>
      </c>
      <c r="L61" s="48"/>
    </row>
    <row r="62" spans="1:12" ht="77.25" thickBot="1" x14ac:dyDescent="0.25">
      <c r="A62" s="48"/>
      <c r="B62" s="45">
        <f t="shared" si="1"/>
        <v>7</v>
      </c>
      <c r="C62" s="77" t="s">
        <v>257</v>
      </c>
      <c r="D62" s="77" t="s">
        <v>163</v>
      </c>
      <c r="E62" s="77" t="s">
        <v>262</v>
      </c>
      <c r="F62" s="77">
        <v>212</v>
      </c>
      <c r="G62" s="77" t="s">
        <v>45</v>
      </c>
      <c r="H62" s="77">
        <v>1940</v>
      </c>
      <c r="I62" s="77">
        <v>629</v>
      </c>
      <c r="J62" s="77" t="s">
        <v>159</v>
      </c>
      <c r="K62" s="46" t="s">
        <v>253</v>
      </c>
      <c r="L62" s="48"/>
    </row>
    <row r="63" spans="1:12" ht="64.5" thickBot="1" x14ac:dyDescent="0.25">
      <c r="A63" s="48"/>
      <c r="B63" s="81">
        <f t="shared" si="1"/>
        <v>8</v>
      </c>
      <c r="C63" s="82" t="s">
        <v>263</v>
      </c>
      <c r="D63" s="82" t="s">
        <v>264</v>
      </c>
      <c r="E63" s="82" t="s">
        <v>265</v>
      </c>
      <c r="F63" s="82">
        <v>8135</v>
      </c>
      <c r="G63" s="82" t="s">
        <v>45</v>
      </c>
      <c r="H63" s="82">
        <v>2013</v>
      </c>
      <c r="I63" s="82">
        <v>465</v>
      </c>
      <c r="J63" s="82" t="s">
        <v>9</v>
      </c>
      <c r="K63" s="83" t="s">
        <v>259</v>
      </c>
      <c r="L63" s="48"/>
    </row>
    <row r="64" spans="1:12" ht="76.5" x14ac:dyDescent="0.2">
      <c r="A64" s="48"/>
      <c r="B64" s="52">
        <f t="shared" si="1"/>
        <v>9</v>
      </c>
      <c r="C64" s="73" t="s">
        <v>266</v>
      </c>
      <c r="D64" s="73" t="s">
        <v>267</v>
      </c>
      <c r="E64" s="73" t="s">
        <v>268</v>
      </c>
      <c r="F64" s="73">
        <v>42</v>
      </c>
      <c r="G64" s="73" t="s">
        <v>43</v>
      </c>
      <c r="H64" s="73">
        <v>1971</v>
      </c>
      <c r="I64" s="73">
        <v>496</v>
      </c>
      <c r="J64" s="73" t="s">
        <v>33</v>
      </c>
      <c r="K64" s="51" t="s">
        <v>253</v>
      </c>
      <c r="L64" s="48"/>
    </row>
    <row r="65" spans="1:12" ht="76.5" x14ac:dyDescent="0.2">
      <c r="A65" s="48"/>
      <c r="B65" s="42">
        <f t="shared" si="1"/>
        <v>10</v>
      </c>
      <c r="C65" s="75" t="s">
        <v>266</v>
      </c>
      <c r="D65" s="75" t="s">
        <v>269</v>
      </c>
      <c r="E65" s="75" t="s">
        <v>270</v>
      </c>
      <c r="F65" s="75">
        <v>1601</v>
      </c>
      <c r="G65" s="75" t="s">
        <v>45</v>
      </c>
      <c r="H65" s="75">
        <v>1988</v>
      </c>
      <c r="I65" s="75">
        <v>48</v>
      </c>
      <c r="J65" s="75" t="s">
        <v>159</v>
      </c>
      <c r="K65" s="44" t="s">
        <v>253</v>
      </c>
      <c r="L65" s="48"/>
    </row>
    <row r="66" spans="1:12" ht="76.5" x14ac:dyDescent="0.2">
      <c r="A66" s="48"/>
      <c r="B66" s="42">
        <f t="shared" si="1"/>
        <v>11</v>
      </c>
      <c r="C66" s="75" t="s">
        <v>266</v>
      </c>
      <c r="D66" s="75" t="s">
        <v>271</v>
      </c>
      <c r="E66" s="75" t="s">
        <v>270</v>
      </c>
      <c r="F66" s="75">
        <v>110</v>
      </c>
      <c r="G66" s="75" t="s">
        <v>45</v>
      </c>
      <c r="H66" s="75">
        <v>1985</v>
      </c>
      <c r="I66" s="75">
        <v>260</v>
      </c>
      <c r="J66" s="75" t="s">
        <v>159</v>
      </c>
      <c r="K66" s="44" t="s">
        <v>259</v>
      </c>
      <c r="L66" s="48"/>
    </row>
    <row r="67" spans="1:12" ht="76.5" x14ac:dyDescent="0.2">
      <c r="A67" s="48"/>
      <c r="B67" s="42">
        <f t="shared" si="1"/>
        <v>12</v>
      </c>
      <c r="C67" s="75" t="s">
        <v>266</v>
      </c>
      <c r="D67" s="75" t="s">
        <v>272</v>
      </c>
      <c r="E67" s="75" t="s">
        <v>270</v>
      </c>
      <c r="F67" s="75">
        <v>75</v>
      </c>
      <c r="G67" s="75" t="s">
        <v>43</v>
      </c>
      <c r="H67" s="75">
        <v>1992</v>
      </c>
      <c r="I67" s="75">
        <v>120</v>
      </c>
      <c r="J67" s="75" t="s">
        <v>159</v>
      </c>
      <c r="K67" s="44" t="s">
        <v>253</v>
      </c>
      <c r="L67" s="48"/>
    </row>
    <row r="68" spans="1:12" ht="76.5" x14ac:dyDescent="0.2">
      <c r="A68" s="48"/>
      <c r="B68" s="42">
        <f t="shared" si="1"/>
        <v>13</v>
      </c>
      <c r="C68" s="75" t="s">
        <v>266</v>
      </c>
      <c r="D68" s="75" t="s">
        <v>273</v>
      </c>
      <c r="E68" s="75" t="s">
        <v>274</v>
      </c>
      <c r="F68" s="75">
        <v>205</v>
      </c>
      <c r="G68" s="75" t="s">
        <v>43</v>
      </c>
      <c r="H68" s="75">
        <v>1988</v>
      </c>
      <c r="I68" s="75">
        <v>402.8</v>
      </c>
      <c r="J68" s="75" t="s">
        <v>159</v>
      </c>
      <c r="K68" s="44" t="s">
        <v>275</v>
      </c>
      <c r="L68" s="48"/>
    </row>
    <row r="69" spans="1:12" ht="76.5" x14ac:dyDescent="0.2">
      <c r="A69" s="48"/>
      <c r="B69" s="42">
        <f t="shared" si="1"/>
        <v>14</v>
      </c>
      <c r="C69" s="75" t="s">
        <v>266</v>
      </c>
      <c r="D69" s="75" t="s">
        <v>273</v>
      </c>
      <c r="E69" s="75" t="s">
        <v>276</v>
      </c>
      <c r="F69" s="75">
        <v>105</v>
      </c>
      <c r="G69" s="75" t="s">
        <v>43</v>
      </c>
      <c r="H69" s="75">
        <v>1983</v>
      </c>
      <c r="I69" s="75">
        <v>600</v>
      </c>
      <c r="J69" s="75" t="s">
        <v>159</v>
      </c>
      <c r="K69" s="44" t="s">
        <v>256</v>
      </c>
      <c r="L69" s="48"/>
    </row>
    <row r="70" spans="1:12" ht="76.5" x14ac:dyDescent="0.2">
      <c r="A70" s="48"/>
      <c r="B70" s="42">
        <f t="shared" si="1"/>
        <v>15</v>
      </c>
      <c r="C70" s="75" t="s">
        <v>266</v>
      </c>
      <c r="D70" s="75" t="s">
        <v>277</v>
      </c>
      <c r="E70" s="75" t="s">
        <v>278</v>
      </c>
      <c r="F70" s="75">
        <v>1220</v>
      </c>
      <c r="G70" s="75" t="s">
        <v>43</v>
      </c>
      <c r="H70" s="75">
        <v>1992</v>
      </c>
      <c r="I70" s="75">
        <v>45</v>
      </c>
      <c r="J70" s="75" t="s">
        <v>159</v>
      </c>
      <c r="K70" s="44" t="s">
        <v>253</v>
      </c>
      <c r="L70" s="48"/>
    </row>
    <row r="71" spans="1:12" ht="76.5" x14ac:dyDescent="0.2">
      <c r="A71" s="48"/>
      <c r="B71" s="42">
        <f t="shared" si="1"/>
        <v>16</v>
      </c>
      <c r="C71" s="75" t="s">
        <v>266</v>
      </c>
      <c r="D71" s="75" t="s">
        <v>279</v>
      </c>
      <c r="E71" s="75" t="s">
        <v>280</v>
      </c>
      <c r="F71" s="75">
        <v>82</v>
      </c>
      <c r="G71" s="75" t="s">
        <v>43</v>
      </c>
      <c r="H71" s="75">
        <v>1972</v>
      </c>
      <c r="I71" s="75">
        <v>1512</v>
      </c>
      <c r="J71" s="75" t="s">
        <v>159</v>
      </c>
      <c r="K71" s="44" t="s">
        <v>253</v>
      </c>
      <c r="L71" s="48"/>
    </row>
    <row r="72" spans="1:12" ht="76.5" x14ac:dyDescent="0.2">
      <c r="A72" s="48"/>
      <c r="B72" s="42">
        <f t="shared" si="1"/>
        <v>17</v>
      </c>
      <c r="C72" s="75" t="s">
        <v>266</v>
      </c>
      <c r="D72" s="75" t="s">
        <v>279</v>
      </c>
      <c r="E72" s="75" t="s">
        <v>280</v>
      </c>
      <c r="F72" s="75">
        <v>81</v>
      </c>
      <c r="G72" s="75" t="s">
        <v>43</v>
      </c>
      <c r="H72" s="75">
        <v>1972</v>
      </c>
      <c r="I72" s="75">
        <v>1512</v>
      </c>
      <c r="J72" s="75" t="s">
        <v>159</v>
      </c>
      <c r="K72" s="44" t="s">
        <v>253</v>
      </c>
      <c r="L72" s="48"/>
    </row>
    <row r="73" spans="1:12" ht="76.5" x14ac:dyDescent="0.2">
      <c r="A73" s="48"/>
      <c r="B73" s="42">
        <f t="shared" si="1"/>
        <v>18</v>
      </c>
      <c r="C73" s="75" t="s">
        <v>266</v>
      </c>
      <c r="D73" s="75" t="s">
        <v>281</v>
      </c>
      <c r="E73" s="75" t="s">
        <v>280</v>
      </c>
      <c r="F73" s="75">
        <v>1241</v>
      </c>
      <c r="G73" s="75" t="s">
        <v>43</v>
      </c>
      <c r="H73" s="75">
        <v>1972</v>
      </c>
      <c r="I73" s="75">
        <v>1512</v>
      </c>
      <c r="J73" s="75" t="s">
        <v>159</v>
      </c>
      <c r="K73" s="44" t="s">
        <v>253</v>
      </c>
      <c r="L73" s="48"/>
    </row>
    <row r="74" spans="1:12" ht="77.25" thickBot="1" x14ac:dyDescent="0.25">
      <c r="A74" s="48"/>
      <c r="B74" s="45">
        <f t="shared" si="1"/>
        <v>19</v>
      </c>
      <c r="C74" s="77" t="s">
        <v>266</v>
      </c>
      <c r="D74" s="77" t="s">
        <v>281</v>
      </c>
      <c r="E74" s="77" t="s">
        <v>268</v>
      </c>
      <c r="F74" s="77">
        <v>46</v>
      </c>
      <c r="G74" s="77" t="s">
        <v>43</v>
      </c>
      <c r="H74" s="77">
        <v>1966</v>
      </c>
      <c r="I74" s="77">
        <v>1296</v>
      </c>
      <c r="J74" s="77" t="s">
        <v>159</v>
      </c>
      <c r="K74" s="46" t="s">
        <v>253</v>
      </c>
      <c r="L74" s="48"/>
    </row>
    <row r="75" spans="1:12" ht="76.5" x14ac:dyDescent="0.2">
      <c r="A75" s="48"/>
      <c r="B75" s="52">
        <f t="shared" si="1"/>
        <v>20</v>
      </c>
      <c r="C75" s="73" t="s">
        <v>282</v>
      </c>
      <c r="D75" s="73" t="s">
        <v>283</v>
      </c>
      <c r="E75" s="73" t="s">
        <v>284</v>
      </c>
      <c r="F75" s="73">
        <v>634</v>
      </c>
      <c r="G75" s="73" t="s">
        <v>43</v>
      </c>
      <c r="H75" s="73">
        <v>1977</v>
      </c>
      <c r="I75" s="73">
        <v>504</v>
      </c>
      <c r="J75" s="73" t="s">
        <v>285</v>
      </c>
      <c r="K75" s="51" t="s">
        <v>253</v>
      </c>
      <c r="L75" s="48"/>
    </row>
    <row r="76" spans="1:12" ht="76.5" x14ac:dyDescent="0.2">
      <c r="A76" s="48"/>
      <c r="B76" s="42">
        <f t="shared" si="1"/>
        <v>21</v>
      </c>
      <c r="C76" s="75" t="s">
        <v>286</v>
      </c>
      <c r="D76" s="75" t="s">
        <v>287</v>
      </c>
      <c r="E76" s="75" t="s">
        <v>284</v>
      </c>
      <c r="F76" s="75">
        <v>54</v>
      </c>
      <c r="G76" s="75" t="s">
        <v>43</v>
      </c>
      <c r="H76" s="75">
        <v>1968</v>
      </c>
      <c r="I76" s="75">
        <v>270</v>
      </c>
      <c r="J76" s="75" t="s">
        <v>159</v>
      </c>
      <c r="K76" s="44" t="s">
        <v>253</v>
      </c>
      <c r="L76" s="48"/>
    </row>
    <row r="77" spans="1:12" ht="76.5" x14ac:dyDescent="0.2">
      <c r="A77" s="48"/>
      <c r="B77" s="42">
        <f t="shared" si="1"/>
        <v>22</v>
      </c>
      <c r="C77" s="75" t="s">
        <v>286</v>
      </c>
      <c r="D77" s="75" t="s">
        <v>288</v>
      </c>
      <c r="E77" s="75" t="s">
        <v>284</v>
      </c>
      <c r="F77" s="75" t="s">
        <v>289</v>
      </c>
      <c r="G77" s="75" t="s">
        <v>43</v>
      </c>
      <c r="H77" s="75">
        <v>1952</v>
      </c>
      <c r="I77" s="75">
        <v>224</v>
      </c>
      <c r="J77" s="75" t="s">
        <v>159</v>
      </c>
      <c r="K77" s="44" t="s">
        <v>253</v>
      </c>
      <c r="L77" s="48"/>
    </row>
    <row r="78" spans="1:12" ht="76.5" x14ac:dyDescent="0.2">
      <c r="A78" s="48"/>
      <c r="B78" s="42">
        <f t="shared" si="1"/>
        <v>23</v>
      </c>
      <c r="C78" s="75" t="s">
        <v>286</v>
      </c>
      <c r="D78" s="75" t="s">
        <v>290</v>
      </c>
      <c r="E78" s="75" t="s">
        <v>284</v>
      </c>
      <c r="F78" s="75">
        <v>72</v>
      </c>
      <c r="G78" s="75" t="s">
        <v>43</v>
      </c>
      <c r="H78" s="75">
        <v>1958</v>
      </c>
      <c r="I78" s="75">
        <v>72</v>
      </c>
      <c r="J78" s="75" t="s">
        <v>159</v>
      </c>
      <c r="K78" s="44" t="s">
        <v>253</v>
      </c>
      <c r="L78" s="48"/>
    </row>
    <row r="79" spans="1:12" ht="76.5" x14ac:dyDescent="0.2">
      <c r="A79" s="48"/>
      <c r="B79" s="42">
        <f t="shared" si="1"/>
        <v>24</v>
      </c>
      <c r="C79" s="75" t="s">
        <v>286</v>
      </c>
      <c r="D79" s="75" t="s">
        <v>291</v>
      </c>
      <c r="E79" s="75" t="s">
        <v>284</v>
      </c>
      <c r="F79" s="75">
        <v>925</v>
      </c>
      <c r="G79" s="75" t="s">
        <v>43</v>
      </c>
      <c r="H79" s="75">
        <v>1993</v>
      </c>
      <c r="I79" s="75">
        <v>75</v>
      </c>
      <c r="J79" s="75" t="s">
        <v>159</v>
      </c>
      <c r="K79" s="44" t="s">
        <v>253</v>
      </c>
      <c r="L79" s="48"/>
    </row>
    <row r="80" spans="1:12" ht="90" thickBot="1" x14ac:dyDescent="0.25">
      <c r="A80" s="48"/>
      <c r="B80" s="45">
        <f t="shared" si="1"/>
        <v>25</v>
      </c>
      <c r="C80" s="77" t="s">
        <v>282</v>
      </c>
      <c r="D80" s="77" t="s">
        <v>161</v>
      </c>
      <c r="E80" s="77" t="s">
        <v>292</v>
      </c>
      <c r="F80" s="77" t="s">
        <v>293</v>
      </c>
      <c r="G80" s="77" t="s">
        <v>43</v>
      </c>
      <c r="H80" s="77">
        <v>1951</v>
      </c>
      <c r="I80" s="77">
        <v>1332</v>
      </c>
      <c r="J80" s="77" t="s">
        <v>294</v>
      </c>
      <c r="K80" s="46" t="s">
        <v>253</v>
      </c>
      <c r="L80" s="48"/>
    </row>
    <row r="81" spans="1:12" ht="21" thickBot="1" x14ac:dyDescent="0.25">
      <c r="A81" s="48"/>
      <c r="B81" s="152" t="s">
        <v>11</v>
      </c>
      <c r="C81" s="153"/>
      <c r="D81" s="153"/>
      <c r="E81" s="153"/>
      <c r="F81" s="153"/>
      <c r="G81" s="153"/>
      <c r="H81" s="153"/>
      <c r="I81" s="153"/>
      <c r="J81" s="153"/>
      <c r="K81" s="154"/>
      <c r="L81" s="48"/>
    </row>
    <row r="82" spans="1:12" ht="19.5" thickBot="1" x14ac:dyDescent="0.25">
      <c r="A82" s="48"/>
      <c r="B82" s="155" t="s">
        <v>318</v>
      </c>
      <c r="C82" s="156"/>
      <c r="D82" s="156"/>
      <c r="E82" s="156"/>
      <c r="F82" s="156"/>
      <c r="G82" s="156"/>
      <c r="H82" s="156"/>
      <c r="I82" s="156"/>
      <c r="J82" s="156"/>
      <c r="K82" s="157"/>
      <c r="L82" s="48"/>
    </row>
    <row r="83" spans="1:12" ht="51" x14ac:dyDescent="0.2">
      <c r="A83" s="48"/>
      <c r="B83" s="52">
        <v>1</v>
      </c>
      <c r="C83" s="12" t="s">
        <v>72</v>
      </c>
      <c r="D83" s="12" t="s">
        <v>203</v>
      </c>
      <c r="E83" s="12" t="s">
        <v>28</v>
      </c>
      <c r="F83" s="12"/>
      <c r="G83" s="12"/>
      <c r="H83" s="12"/>
      <c r="I83" s="12"/>
      <c r="J83" s="12"/>
      <c r="K83" s="58"/>
      <c r="L83" s="48"/>
    </row>
    <row r="84" spans="1:12" ht="63.75" x14ac:dyDescent="0.2">
      <c r="A84" s="48"/>
      <c r="B84" s="42"/>
      <c r="C84" s="86"/>
      <c r="D84" s="86" t="s">
        <v>73</v>
      </c>
      <c r="E84" s="86" t="s">
        <v>28</v>
      </c>
      <c r="F84" s="86" t="s">
        <v>74</v>
      </c>
      <c r="G84" s="86" t="s">
        <v>75</v>
      </c>
      <c r="H84" s="86">
        <v>1965</v>
      </c>
      <c r="I84" s="86">
        <v>722.1</v>
      </c>
      <c r="J84" s="86" t="s">
        <v>9</v>
      </c>
      <c r="K84" s="87">
        <v>2016</v>
      </c>
      <c r="L84" s="48"/>
    </row>
    <row r="85" spans="1:12" ht="63.75" x14ac:dyDescent="0.2">
      <c r="A85" s="48"/>
      <c r="B85" s="42"/>
      <c r="C85" s="86"/>
      <c r="D85" s="86" t="s">
        <v>76</v>
      </c>
      <c r="E85" s="86" t="s">
        <v>28</v>
      </c>
      <c r="F85" s="86" t="s">
        <v>77</v>
      </c>
      <c r="G85" s="86" t="s">
        <v>75</v>
      </c>
      <c r="H85" s="86">
        <v>1964</v>
      </c>
      <c r="I85" s="86">
        <v>604</v>
      </c>
      <c r="J85" s="86" t="s">
        <v>9</v>
      </c>
      <c r="K85" s="87">
        <v>2016</v>
      </c>
      <c r="L85" s="48"/>
    </row>
    <row r="86" spans="1:12" ht="76.5" x14ac:dyDescent="0.2">
      <c r="A86" s="48"/>
      <c r="B86" s="42"/>
      <c r="C86" s="86"/>
      <c r="D86" s="86" t="s">
        <v>78</v>
      </c>
      <c r="E86" s="86" t="s">
        <v>28</v>
      </c>
      <c r="F86" s="86" t="s">
        <v>79</v>
      </c>
      <c r="G86" s="86" t="s">
        <v>80</v>
      </c>
      <c r="H86" s="86">
        <v>1965</v>
      </c>
      <c r="I86" s="86">
        <v>232.8</v>
      </c>
      <c r="J86" s="86" t="s">
        <v>9</v>
      </c>
      <c r="K86" s="87">
        <v>2016</v>
      </c>
      <c r="L86" s="48"/>
    </row>
    <row r="87" spans="1:12" ht="63.75" x14ac:dyDescent="0.2">
      <c r="A87" s="48"/>
      <c r="B87" s="42"/>
      <c r="C87" s="86"/>
      <c r="D87" s="86" t="s">
        <v>81</v>
      </c>
      <c r="E87" s="86" t="s">
        <v>28</v>
      </c>
      <c r="F87" s="86" t="s">
        <v>82</v>
      </c>
      <c r="G87" s="86" t="s">
        <v>75</v>
      </c>
      <c r="H87" s="86">
        <v>1969</v>
      </c>
      <c r="I87" s="86">
        <v>1514.4</v>
      </c>
      <c r="J87" s="86" t="s">
        <v>9</v>
      </c>
      <c r="K87" s="87">
        <v>2016</v>
      </c>
      <c r="L87" s="48"/>
    </row>
    <row r="88" spans="1:12" ht="51" x14ac:dyDescent="0.2">
      <c r="A88" s="48"/>
      <c r="B88" s="42"/>
      <c r="C88" s="86"/>
      <c r="D88" s="86" t="s">
        <v>83</v>
      </c>
      <c r="E88" s="86" t="s">
        <v>28</v>
      </c>
      <c r="F88" s="86" t="s">
        <v>84</v>
      </c>
      <c r="G88" s="86" t="s">
        <v>85</v>
      </c>
      <c r="H88" s="86">
        <v>1971</v>
      </c>
      <c r="I88" s="86">
        <v>217</v>
      </c>
      <c r="J88" s="86" t="s">
        <v>9</v>
      </c>
      <c r="K88" s="87">
        <v>2016</v>
      </c>
      <c r="L88" s="48"/>
    </row>
    <row r="89" spans="1:12" ht="76.5" x14ac:dyDescent="0.2">
      <c r="A89" s="48"/>
      <c r="B89" s="42"/>
      <c r="C89" s="86"/>
      <c r="D89" s="86" t="s">
        <v>86</v>
      </c>
      <c r="E89" s="86" t="s">
        <v>28</v>
      </c>
      <c r="F89" s="86" t="s">
        <v>82</v>
      </c>
      <c r="G89" s="86" t="s">
        <v>75</v>
      </c>
      <c r="H89" s="86">
        <v>1984</v>
      </c>
      <c r="I89" s="86">
        <v>1248</v>
      </c>
      <c r="J89" s="86" t="s">
        <v>9</v>
      </c>
      <c r="K89" s="87">
        <v>2016</v>
      </c>
      <c r="L89" s="48"/>
    </row>
    <row r="90" spans="1:12" ht="63.75" x14ac:dyDescent="0.2">
      <c r="A90" s="48"/>
      <c r="B90" s="42"/>
      <c r="C90" s="86"/>
      <c r="D90" s="86" t="s">
        <v>87</v>
      </c>
      <c r="E90" s="86" t="s">
        <v>28</v>
      </c>
      <c r="F90" s="86" t="s">
        <v>88</v>
      </c>
      <c r="G90" s="86" t="s">
        <v>85</v>
      </c>
      <c r="H90" s="86">
        <v>1989</v>
      </c>
      <c r="I90" s="86">
        <v>305.10000000000002</v>
      </c>
      <c r="J90" s="86" t="s">
        <v>9</v>
      </c>
      <c r="K90" s="87">
        <v>2016</v>
      </c>
      <c r="L90" s="48"/>
    </row>
    <row r="91" spans="1:12" ht="38.25" x14ac:dyDescent="0.2">
      <c r="A91" s="48"/>
      <c r="B91" s="42"/>
      <c r="C91" s="86"/>
      <c r="D91" s="86" t="s">
        <v>89</v>
      </c>
      <c r="E91" s="86" t="s">
        <v>28</v>
      </c>
      <c r="F91" s="86" t="s">
        <v>90</v>
      </c>
      <c r="G91" s="86" t="s">
        <v>85</v>
      </c>
      <c r="H91" s="86">
        <v>1986</v>
      </c>
      <c r="I91" s="86">
        <v>5.4</v>
      </c>
      <c r="J91" s="86" t="s">
        <v>9</v>
      </c>
      <c r="K91" s="87">
        <v>2016</v>
      </c>
      <c r="L91" s="48"/>
    </row>
    <row r="92" spans="1:12" ht="38.25" x14ac:dyDescent="0.2">
      <c r="A92" s="48"/>
      <c r="B92" s="42"/>
      <c r="C92" s="86"/>
      <c r="D92" s="86" t="s">
        <v>91</v>
      </c>
      <c r="E92" s="86" t="s">
        <v>28</v>
      </c>
      <c r="F92" s="86" t="s">
        <v>92</v>
      </c>
      <c r="G92" s="86" t="s">
        <v>93</v>
      </c>
      <c r="H92" s="86">
        <v>1986</v>
      </c>
      <c r="I92" s="86">
        <v>12.5</v>
      </c>
      <c r="J92" s="86" t="s">
        <v>9</v>
      </c>
      <c r="K92" s="87">
        <v>2016</v>
      </c>
      <c r="L92" s="48"/>
    </row>
    <row r="93" spans="1:12" ht="38.25" x14ac:dyDescent="0.2">
      <c r="A93" s="48"/>
      <c r="B93" s="42"/>
      <c r="C93" s="86"/>
      <c r="D93" s="86" t="s">
        <v>94</v>
      </c>
      <c r="E93" s="86" t="s">
        <v>28</v>
      </c>
      <c r="F93" s="86" t="s">
        <v>95</v>
      </c>
      <c r="G93" s="86" t="s">
        <v>93</v>
      </c>
      <c r="H93" s="86">
        <v>1990</v>
      </c>
      <c r="I93" s="86">
        <v>3.7</v>
      </c>
      <c r="J93" s="86" t="s">
        <v>9</v>
      </c>
      <c r="K93" s="87">
        <v>2016</v>
      </c>
      <c r="L93" s="48"/>
    </row>
    <row r="94" spans="1:12" ht="51" x14ac:dyDescent="0.2">
      <c r="A94" s="48"/>
      <c r="B94" s="42">
        <v>2</v>
      </c>
      <c r="C94" s="86" t="s">
        <v>72</v>
      </c>
      <c r="D94" s="86" t="s">
        <v>204</v>
      </c>
      <c r="E94" s="86" t="s">
        <v>96</v>
      </c>
      <c r="F94" s="86"/>
      <c r="G94" s="86"/>
      <c r="H94" s="86"/>
      <c r="I94" s="86"/>
      <c r="J94" s="86"/>
      <c r="K94" s="87"/>
      <c r="L94" s="48"/>
    </row>
    <row r="95" spans="1:12" ht="51" x14ac:dyDescent="0.2">
      <c r="A95" s="48"/>
      <c r="B95" s="42"/>
      <c r="C95" s="86"/>
      <c r="D95" s="86" t="s">
        <v>97</v>
      </c>
      <c r="E95" s="86" t="s">
        <v>96</v>
      </c>
      <c r="F95" s="86" t="s">
        <v>98</v>
      </c>
      <c r="G95" s="86" t="s">
        <v>99</v>
      </c>
      <c r="H95" s="86">
        <v>1995</v>
      </c>
      <c r="I95" s="86">
        <v>454.8</v>
      </c>
      <c r="J95" s="86" t="s">
        <v>9</v>
      </c>
      <c r="K95" s="87">
        <v>2016</v>
      </c>
      <c r="L95" s="48"/>
    </row>
    <row r="96" spans="1:12" ht="63.75" x14ac:dyDescent="0.2">
      <c r="A96" s="48"/>
      <c r="B96" s="42"/>
      <c r="C96" s="86"/>
      <c r="D96" s="86" t="s">
        <v>138</v>
      </c>
      <c r="E96" s="86" t="s">
        <v>96</v>
      </c>
      <c r="F96" s="86" t="s">
        <v>100</v>
      </c>
      <c r="G96" s="86" t="s">
        <v>101</v>
      </c>
      <c r="H96" s="86">
        <v>1955</v>
      </c>
      <c r="I96" s="86">
        <v>281.8</v>
      </c>
      <c r="J96" s="86" t="s">
        <v>9</v>
      </c>
      <c r="K96" s="87">
        <v>2016</v>
      </c>
      <c r="L96" s="48"/>
    </row>
    <row r="97" spans="1:12" ht="76.5" x14ac:dyDescent="0.2">
      <c r="A97" s="48"/>
      <c r="B97" s="42"/>
      <c r="C97" s="86"/>
      <c r="D97" s="86" t="s">
        <v>102</v>
      </c>
      <c r="E97" s="86" t="s">
        <v>96</v>
      </c>
      <c r="F97" s="86" t="s">
        <v>103</v>
      </c>
      <c r="G97" s="86" t="s">
        <v>85</v>
      </c>
      <c r="H97" s="86">
        <v>1955</v>
      </c>
      <c r="I97" s="86">
        <v>233.7</v>
      </c>
      <c r="J97" s="86" t="s">
        <v>9</v>
      </c>
      <c r="K97" s="87">
        <v>2016</v>
      </c>
      <c r="L97" s="48"/>
    </row>
    <row r="98" spans="1:12" ht="51" x14ac:dyDescent="0.2">
      <c r="A98" s="48"/>
      <c r="B98" s="42"/>
      <c r="C98" s="86"/>
      <c r="D98" s="86" t="s">
        <v>104</v>
      </c>
      <c r="E98" s="86" t="s">
        <v>96</v>
      </c>
      <c r="F98" s="86" t="s">
        <v>105</v>
      </c>
      <c r="G98" s="86" t="s">
        <v>106</v>
      </c>
      <c r="H98" s="86">
        <v>1955</v>
      </c>
      <c r="I98" s="86">
        <v>323.39999999999998</v>
      </c>
      <c r="J98" s="86" t="s">
        <v>9</v>
      </c>
      <c r="K98" s="87">
        <v>2016</v>
      </c>
      <c r="L98" s="48"/>
    </row>
    <row r="99" spans="1:12" ht="51" x14ac:dyDescent="0.2">
      <c r="A99" s="48"/>
      <c r="B99" s="42"/>
      <c r="C99" s="86"/>
      <c r="D99" s="86" t="s">
        <v>107</v>
      </c>
      <c r="E99" s="86" t="s">
        <v>96</v>
      </c>
      <c r="F99" s="86" t="s">
        <v>108</v>
      </c>
      <c r="G99" s="86" t="s">
        <v>109</v>
      </c>
      <c r="H99" s="86">
        <v>1962</v>
      </c>
      <c r="I99" s="86">
        <v>24.9</v>
      </c>
      <c r="J99" s="86" t="s">
        <v>9</v>
      </c>
      <c r="K99" s="87">
        <v>2016</v>
      </c>
      <c r="L99" s="48"/>
    </row>
    <row r="100" spans="1:12" ht="51" x14ac:dyDescent="0.2">
      <c r="A100" s="48"/>
      <c r="B100" s="42"/>
      <c r="C100" s="86"/>
      <c r="D100" s="86" t="s">
        <v>110</v>
      </c>
      <c r="E100" s="86" t="s">
        <v>96</v>
      </c>
      <c r="F100" s="86" t="s">
        <v>111</v>
      </c>
      <c r="G100" s="86" t="s">
        <v>106</v>
      </c>
      <c r="H100" s="86">
        <v>1955</v>
      </c>
      <c r="I100" s="86">
        <v>412.4</v>
      </c>
      <c r="J100" s="86" t="s">
        <v>9</v>
      </c>
      <c r="K100" s="87">
        <v>2016</v>
      </c>
      <c r="L100" s="48"/>
    </row>
    <row r="101" spans="1:12" ht="51" x14ac:dyDescent="0.2">
      <c r="A101" s="48"/>
      <c r="B101" s="42"/>
      <c r="C101" s="86"/>
      <c r="D101" s="86" t="s">
        <v>112</v>
      </c>
      <c r="E101" s="86" t="s">
        <v>96</v>
      </c>
      <c r="F101" s="86" t="s">
        <v>113</v>
      </c>
      <c r="G101" s="86" t="s">
        <v>106</v>
      </c>
      <c r="H101" s="86">
        <v>1955</v>
      </c>
      <c r="I101" s="86">
        <v>1292.3</v>
      </c>
      <c r="J101" s="86" t="s">
        <v>9</v>
      </c>
      <c r="K101" s="87">
        <v>2016</v>
      </c>
      <c r="L101" s="48"/>
    </row>
    <row r="102" spans="1:12" ht="63.75" x14ac:dyDescent="0.2">
      <c r="A102" s="48"/>
      <c r="B102" s="42"/>
      <c r="C102" s="86"/>
      <c r="D102" s="86" t="s">
        <v>114</v>
      </c>
      <c r="E102" s="86" t="s">
        <v>96</v>
      </c>
      <c r="F102" s="86" t="s">
        <v>115</v>
      </c>
      <c r="G102" s="86" t="s">
        <v>101</v>
      </c>
      <c r="H102" s="86">
        <v>1973</v>
      </c>
      <c r="I102" s="86">
        <v>23</v>
      </c>
      <c r="J102" s="86" t="s">
        <v>9</v>
      </c>
      <c r="K102" s="87">
        <v>2016</v>
      </c>
      <c r="L102" s="48"/>
    </row>
    <row r="103" spans="1:12" ht="51.75" thickBot="1" x14ac:dyDescent="0.25">
      <c r="A103" s="48"/>
      <c r="B103" s="45"/>
      <c r="C103" s="54"/>
      <c r="D103" s="54" t="s">
        <v>116</v>
      </c>
      <c r="E103" s="54" t="s">
        <v>96</v>
      </c>
      <c r="F103" s="54" t="s">
        <v>117</v>
      </c>
      <c r="G103" s="54" t="s">
        <v>118</v>
      </c>
      <c r="H103" s="54">
        <v>1987</v>
      </c>
      <c r="I103" s="54">
        <v>501.4</v>
      </c>
      <c r="J103" s="54" t="s">
        <v>9</v>
      </c>
      <c r="K103" s="63">
        <v>2016</v>
      </c>
      <c r="L103" s="48"/>
    </row>
    <row r="104" spans="1:12" ht="19.5" thickBot="1" x14ac:dyDescent="0.25">
      <c r="A104" s="48"/>
      <c r="B104" s="155" t="s">
        <v>317</v>
      </c>
      <c r="C104" s="156"/>
      <c r="D104" s="156"/>
      <c r="E104" s="156"/>
      <c r="F104" s="156"/>
      <c r="G104" s="156"/>
      <c r="H104" s="156"/>
      <c r="I104" s="156"/>
      <c r="J104" s="156"/>
      <c r="K104" s="157"/>
      <c r="L104" s="48"/>
    </row>
    <row r="105" spans="1:12" ht="51" x14ac:dyDescent="0.2">
      <c r="A105" s="48"/>
      <c r="B105" s="52">
        <v>1</v>
      </c>
      <c r="C105" s="12" t="s">
        <v>35</v>
      </c>
      <c r="D105" s="12" t="s">
        <v>125</v>
      </c>
      <c r="E105" s="12" t="s">
        <v>124</v>
      </c>
      <c r="F105" s="12" t="s">
        <v>126</v>
      </c>
      <c r="G105" s="12" t="s">
        <v>118</v>
      </c>
      <c r="H105" s="12" t="s">
        <v>22</v>
      </c>
      <c r="I105" s="12">
        <v>29.2</v>
      </c>
      <c r="J105" s="12" t="s">
        <v>119</v>
      </c>
      <c r="K105" s="87" t="s">
        <v>205</v>
      </c>
      <c r="L105" s="48"/>
    </row>
    <row r="106" spans="1:12" ht="63.75" x14ac:dyDescent="0.2">
      <c r="A106" s="48"/>
      <c r="B106" s="42"/>
      <c r="C106" s="86"/>
      <c r="D106" s="86" t="s">
        <v>123</v>
      </c>
      <c r="E106" s="86" t="s">
        <v>124</v>
      </c>
      <c r="F106" s="86" t="s">
        <v>50</v>
      </c>
      <c r="G106" s="86" t="s">
        <v>101</v>
      </c>
      <c r="H106" s="86">
        <v>1963</v>
      </c>
      <c r="I106" s="86">
        <v>697.1</v>
      </c>
      <c r="J106" s="86" t="s">
        <v>119</v>
      </c>
      <c r="K106" s="87" t="s">
        <v>205</v>
      </c>
      <c r="L106" s="48"/>
    </row>
    <row r="107" spans="1:12" ht="77.25" thickBot="1" x14ac:dyDescent="0.25">
      <c r="A107" s="48"/>
      <c r="B107" s="79">
        <v>2</v>
      </c>
      <c r="C107" s="84" t="s">
        <v>35</v>
      </c>
      <c r="D107" s="84" t="s">
        <v>120</v>
      </c>
      <c r="E107" s="84" t="s">
        <v>121</v>
      </c>
      <c r="F107" s="84" t="s">
        <v>49</v>
      </c>
      <c r="G107" s="84" t="s">
        <v>122</v>
      </c>
      <c r="H107" s="84">
        <v>1993</v>
      </c>
      <c r="I107" s="84">
        <v>543</v>
      </c>
      <c r="J107" s="84" t="s">
        <v>9</v>
      </c>
      <c r="K107" s="85">
        <v>2016</v>
      </c>
      <c r="L107" s="48"/>
    </row>
    <row r="108" spans="1:12" ht="19.5" thickBot="1" x14ac:dyDescent="0.25">
      <c r="A108" s="48"/>
      <c r="B108" s="158" t="s">
        <v>316</v>
      </c>
      <c r="C108" s="159"/>
      <c r="D108" s="159"/>
      <c r="E108" s="159"/>
      <c r="F108" s="159"/>
      <c r="G108" s="159"/>
      <c r="H108" s="159"/>
      <c r="I108" s="159"/>
      <c r="J108" s="159"/>
      <c r="K108" s="160"/>
      <c r="L108" s="48"/>
    </row>
    <row r="109" spans="1:12" ht="63.75" x14ac:dyDescent="0.2">
      <c r="A109" s="48"/>
      <c r="B109" s="52">
        <v>1</v>
      </c>
      <c r="C109" s="12" t="s">
        <v>37</v>
      </c>
      <c r="D109" s="12" t="s">
        <v>39</v>
      </c>
      <c r="E109" s="12" t="s">
        <v>38</v>
      </c>
      <c r="F109" s="12" t="s">
        <v>127</v>
      </c>
      <c r="G109" s="12" t="s">
        <v>85</v>
      </c>
      <c r="H109" s="12">
        <v>1971</v>
      </c>
      <c r="I109" s="12">
        <v>322.39999999999998</v>
      </c>
      <c r="J109" s="12" t="s">
        <v>9</v>
      </c>
      <c r="K109" s="58">
        <v>2016</v>
      </c>
      <c r="L109" s="48"/>
    </row>
    <row r="110" spans="1:12" ht="63.75" x14ac:dyDescent="0.2">
      <c r="A110" s="48"/>
      <c r="B110" s="42"/>
      <c r="C110" s="86"/>
      <c r="D110" s="86" t="s">
        <v>131</v>
      </c>
      <c r="E110" s="86" t="s">
        <v>132</v>
      </c>
      <c r="F110" s="86" t="s">
        <v>135</v>
      </c>
      <c r="G110" s="86" t="s">
        <v>101</v>
      </c>
      <c r="H110" s="86">
        <v>1959</v>
      </c>
      <c r="I110" s="86">
        <v>1141.5999999999999</v>
      </c>
      <c r="J110" s="86" t="s">
        <v>9</v>
      </c>
      <c r="K110" s="87">
        <v>2016</v>
      </c>
      <c r="L110" s="48"/>
    </row>
    <row r="111" spans="1:12" ht="63.75" x14ac:dyDescent="0.2">
      <c r="A111" s="48"/>
      <c r="B111" s="42"/>
      <c r="C111" s="86"/>
      <c r="D111" s="86" t="s">
        <v>131</v>
      </c>
      <c r="E111" s="86" t="s">
        <v>133</v>
      </c>
      <c r="F111" s="86" t="s">
        <v>136</v>
      </c>
      <c r="G111" s="86" t="s">
        <v>101</v>
      </c>
      <c r="H111" s="86">
        <v>1959</v>
      </c>
      <c r="I111" s="86">
        <v>315.39999999999998</v>
      </c>
      <c r="J111" s="86" t="s">
        <v>9</v>
      </c>
      <c r="K111" s="87">
        <v>2016</v>
      </c>
      <c r="L111" s="48"/>
    </row>
    <row r="112" spans="1:12" ht="51" x14ac:dyDescent="0.2">
      <c r="A112" s="48"/>
      <c r="B112" s="42"/>
      <c r="C112" s="86"/>
      <c r="D112" s="86" t="s">
        <v>130</v>
      </c>
      <c r="E112" s="86" t="s">
        <v>133</v>
      </c>
      <c r="F112" s="86" t="s">
        <v>137</v>
      </c>
      <c r="G112" s="86" t="s">
        <v>134</v>
      </c>
      <c r="H112" s="86">
        <v>1971</v>
      </c>
      <c r="I112" s="86">
        <v>179.8</v>
      </c>
      <c r="J112" s="86" t="s">
        <v>9</v>
      </c>
      <c r="K112" s="87">
        <v>2016</v>
      </c>
      <c r="L112" s="48"/>
    </row>
    <row r="113" spans="1:12" ht="102" x14ac:dyDescent="0.2">
      <c r="A113" s="48"/>
      <c r="B113" s="42"/>
      <c r="C113" s="86"/>
      <c r="D113" s="86" t="s">
        <v>206</v>
      </c>
      <c r="E113" s="75" t="s">
        <v>207</v>
      </c>
      <c r="F113" s="86" t="s">
        <v>208</v>
      </c>
      <c r="G113" s="75" t="s">
        <v>209</v>
      </c>
      <c r="H113" s="86">
        <v>1960</v>
      </c>
      <c r="I113" s="86">
        <v>66.3</v>
      </c>
      <c r="J113" s="86" t="s">
        <v>159</v>
      </c>
      <c r="K113" s="87" t="s">
        <v>159</v>
      </c>
      <c r="L113" s="48"/>
    </row>
    <row r="114" spans="1:12" ht="102.75" thickBot="1" x14ac:dyDescent="0.25">
      <c r="A114" s="48"/>
      <c r="B114" s="45"/>
      <c r="C114" s="54"/>
      <c r="D114" s="54" t="s">
        <v>206</v>
      </c>
      <c r="E114" s="77" t="s">
        <v>210</v>
      </c>
      <c r="F114" s="54" t="s">
        <v>211</v>
      </c>
      <c r="G114" s="77" t="s">
        <v>209</v>
      </c>
      <c r="H114" s="54">
        <v>1969</v>
      </c>
      <c r="I114" s="54">
        <v>1214.3</v>
      </c>
      <c r="J114" s="54" t="s">
        <v>159</v>
      </c>
      <c r="K114" s="63" t="s">
        <v>159</v>
      </c>
      <c r="L114" s="48"/>
    </row>
    <row r="115" spans="1:12" x14ac:dyDescent="0.2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</row>
    <row r="116" spans="1:12" x14ac:dyDescent="0.2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1:12" x14ac:dyDescent="0.2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1:12" x14ac:dyDescent="0.2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1:12" x14ac:dyDescent="0.2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0" spans="1:12" x14ac:dyDescent="0.2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</row>
    <row r="121" spans="1:12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</row>
    <row r="122" spans="1:12" x14ac:dyDescent="0.2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</row>
    <row r="123" spans="1:12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</row>
    <row r="124" spans="1:12" x14ac:dyDescent="0.2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</row>
    <row r="125" spans="1:12" x14ac:dyDescent="0.2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</sheetData>
  <mergeCells count="18">
    <mergeCell ref="J7:K7"/>
    <mergeCell ref="J2:L2"/>
    <mergeCell ref="J3:L3"/>
    <mergeCell ref="J4:L4"/>
    <mergeCell ref="J5:L5"/>
    <mergeCell ref="J6:L6"/>
    <mergeCell ref="B81:K81"/>
    <mergeCell ref="B82:K82"/>
    <mergeCell ref="B104:K104"/>
    <mergeCell ref="B108:K108"/>
    <mergeCell ref="B11:K11"/>
    <mergeCell ref="B12:K12"/>
    <mergeCell ref="B19:K19"/>
    <mergeCell ref="B23:K23"/>
    <mergeCell ref="B28:K28"/>
    <mergeCell ref="B32:K32"/>
    <mergeCell ref="B38:K38"/>
    <mergeCell ref="B55:K5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Лист1</vt:lpstr>
      <vt:lpstr>'Форма 1'!Заголовки_для_печати</vt:lpstr>
      <vt:lpstr>'Форма 1'!Область_печати</vt:lpstr>
    </vt:vector>
  </TitlesOfParts>
  <Company>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DPetushok</dc:creator>
  <cp:lastModifiedBy>alexandr a. bazar</cp:lastModifiedBy>
  <cp:lastPrinted>2016-02-19T08:07:21Z</cp:lastPrinted>
  <dcterms:created xsi:type="dcterms:W3CDTF">2007-06-19T13:12:37Z</dcterms:created>
  <dcterms:modified xsi:type="dcterms:W3CDTF">2017-04-04T08:23:07Z</dcterms:modified>
</cp:coreProperties>
</file>